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255" windowWidth="12060" windowHeight="8385" tabRatio="794"/>
  </bookViews>
  <sheets>
    <sheet name="Plate Oligo Order Form" sheetId="1" r:id="rId1"/>
    <sheet name="Guaranteed Yield" sheetId="2" r:id="rId2"/>
  </sheets>
  <definedNames>
    <definedName name="_xlnm.Print_Area" localSheetId="0">'Plate Oligo Order Form'!$A$1:$G$160</definedName>
    <definedName name="Z_6A36C8D1_2114_461C_B3A7_C3A29E19DBDA_.wvu.Cols" localSheetId="0" hidden="1">'Plate Oligo Order Form'!$AX:$BB</definedName>
    <definedName name="Z_6A36C8D1_2114_461C_B3A7_C3A29E19DBDA_.wvu.PrintArea" localSheetId="0" hidden="1">'Plate Oligo Order Form'!$A$1:$G$37</definedName>
  </definedNames>
  <calcPr calcId="125725" concurrentCalc="0"/>
  <customWorkbookViews>
    <customWorkbookView name="Angela Ra - Personal View" guid="{6A36C8D1-2114-461C-B3A7-C3A29E19DBDA}" mergeInterval="0" personalView="1" maximized="1" xWindow="1" yWindow="1" windowWidth="1280" windowHeight="832" tabRatio="794" activeSheetId="1"/>
  </customWorkbookViews>
</workbook>
</file>

<file path=xl/calcChain.xml><?xml version="1.0" encoding="utf-8"?>
<calcChain xmlns="http://schemas.openxmlformats.org/spreadsheetml/2006/main">
  <c r="G134" i="1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</calcChain>
</file>

<file path=xl/sharedStrings.xml><?xml version="1.0" encoding="utf-8"?>
<sst xmlns="http://schemas.openxmlformats.org/spreadsheetml/2006/main" count="371" uniqueCount="203">
  <si>
    <t xml:space="preserve"> </t>
  </si>
  <si>
    <t>LENGTH</t>
  </si>
  <si>
    <t>SEQUENCE NAME</t>
  </si>
  <si>
    <t>HPLC</t>
  </si>
  <si>
    <t>PAGE</t>
  </si>
  <si>
    <t>BIO-RP (Cartridge)</t>
  </si>
  <si>
    <t>NOTES</t>
  </si>
  <si>
    <t> Purification Level</t>
  </si>
  <si>
    <t>Oligo Length</t>
  </si>
  <si>
    <t>unit</t>
  </si>
  <si>
    <t>0.025umol</t>
  </si>
  <si>
    <t>0.05umol</t>
  </si>
  <si>
    <t>0.2umol</t>
  </si>
  <si>
    <t>1.0umol</t>
  </si>
  <si>
    <t>10umol</t>
  </si>
  <si>
    <t>15umol</t>
  </si>
  <si>
    <t>20mer</t>
  </si>
  <si>
    <t>nmol</t>
  </si>
  <si>
    <t>OD</t>
  </si>
  <si>
    <t>2 OD</t>
  </si>
  <si>
    <t>4 OD</t>
  </si>
  <si>
    <t>8 OD</t>
  </si>
  <si>
    <t>29 OD</t>
  </si>
  <si>
    <t>288 OD</t>
  </si>
  <si>
    <t>433 OD</t>
  </si>
  <si>
    <t>30mer</t>
  </si>
  <si>
    <t>40mer</t>
  </si>
  <si>
    <t>50mer</t>
  </si>
  <si>
    <t>60mer</t>
  </si>
  <si>
    <t>70mer</t>
  </si>
  <si>
    <t>BioRP
+
Modification</t>
  </si>
  <si>
    <t>3 OD</t>
  </si>
  <si>
    <t>6 OD</t>
  </si>
  <si>
    <t>23 OD</t>
  </si>
  <si>
    <t>230 OD</t>
  </si>
  <si>
    <t>346 OD</t>
  </si>
  <si>
    <t>0.9 OD</t>
  </si>
  <si>
    <t>33 OD</t>
  </si>
  <si>
    <t>50 OD</t>
  </si>
  <si>
    <t>0.8 OD</t>
  </si>
  <si>
    <t>27 OD</t>
  </si>
  <si>
    <t>40 OD</t>
  </si>
  <si>
    <t>22 OD</t>
  </si>
  <si>
    <t>32 OD</t>
  </si>
  <si>
    <t>17 OD</t>
  </si>
  <si>
    <t>25 OD</t>
  </si>
  <si>
    <t>1. OD</t>
  </si>
  <si>
    <t>60 OD</t>
  </si>
  <si>
    <t>35 OD</t>
  </si>
  <si>
    <t>30 OD</t>
  </si>
  <si>
    <t>BILL TO:</t>
  </si>
  <si>
    <t>SHIP TO:</t>
  </si>
  <si>
    <t>Ship Form</t>
  </si>
  <si>
    <t>Normalization</t>
  </si>
  <si>
    <t>Dry           Wet_1 (D.W)         Wet_2 (TE Buffer (pH8.0), 0.1mM EDTA)</t>
    <phoneticPr fontId="2" type="noConversion"/>
  </si>
  <si>
    <t>Name:</t>
  </si>
  <si>
    <t>Institution / Company:</t>
  </si>
  <si>
    <t>Post Code:</t>
  </si>
  <si>
    <t>Address 1:</t>
  </si>
  <si>
    <t>Address 2:</t>
  </si>
  <si>
    <t>Address 3:</t>
  </si>
  <si>
    <t>City:</t>
  </si>
  <si>
    <t>State:</t>
  </si>
  <si>
    <t>Phone:</t>
  </si>
  <si>
    <t>Fax:</t>
  </si>
  <si>
    <t>e-mail:</t>
  </si>
  <si>
    <t>Account No:</t>
  </si>
  <si>
    <t>Shipments will be directly to the end-user institution/company via Fedex</t>
  </si>
  <si>
    <t>All importation, clearance requirements and costs are managed by Bioneer Pacific</t>
  </si>
  <si>
    <r>
      <t xml:space="preserve">If you have any questions or require assistance, please call us at </t>
    </r>
    <r>
      <rPr>
        <b/>
        <sz val="14"/>
        <color indexed="30"/>
        <rFont val="Myriad"/>
      </rPr>
      <t>1300 414 053</t>
    </r>
  </si>
  <si>
    <t>Please remember to complete Account/Ship to/Bill to information at the bottom of the page</t>
  </si>
  <si>
    <t xml:space="preserve">Fax orders are not accepted in the interests of avoiding transcription errors </t>
  </si>
  <si>
    <t>ORDER INPUT FORMAT:</t>
  </si>
  <si>
    <t>OTHER ORDER COMMENTS:</t>
  </si>
  <si>
    <t>ADDITIONAL ORDER SPECIFICATIONS:</t>
  </si>
  <si>
    <t>The Order Value can be calculated using our Price List. Total Order Value will be confimed by e-mail</t>
  </si>
  <si>
    <t>SHIPPING INFORMATION:</t>
  </si>
  <si>
    <t>ACCOUNT &amp; PAYMENT INFORMATION:</t>
  </si>
  <si>
    <t>BILLING &amp; SHIP-TO INFORMATION:</t>
  </si>
  <si>
    <t>WELL</t>
  </si>
  <si>
    <t>PLATE NAME</t>
  </si>
  <si>
    <t>SEQUENCE (5' --&gt; 3')</t>
  </si>
  <si>
    <t>A1</t>
  </si>
  <si>
    <t>A2</t>
  </si>
  <si>
    <t>B1</t>
  </si>
  <si>
    <t>A3</t>
  </si>
  <si>
    <t>C1</t>
  </si>
  <si>
    <t>A4</t>
  </si>
  <si>
    <t>D1</t>
  </si>
  <si>
    <t>A5</t>
  </si>
  <si>
    <t>E1</t>
  </si>
  <si>
    <t>A6</t>
  </si>
  <si>
    <t>F1</t>
  </si>
  <si>
    <t>A7</t>
  </si>
  <si>
    <t>G1</t>
  </si>
  <si>
    <t>A8</t>
  </si>
  <si>
    <t>H1</t>
  </si>
  <si>
    <t>A9</t>
  </si>
  <si>
    <t>A10</t>
  </si>
  <si>
    <t>B2</t>
  </si>
  <si>
    <t>A11</t>
  </si>
  <si>
    <t>C2</t>
  </si>
  <si>
    <t>A12</t>
  </si>
  <si>
    <t>D2</t>
  </si>
  <si>
    <t>E2</t>
  </si>
  <si>
    <t>F2</t>
  </si>
  <si>
    <t>B3</t>
  </si>
  <si>
    <t>G2</t>
  </si>
  <si>
    <t>B4</t>
  </si>
  <si>
    <t>H2</t>
  </si>
  <si>
    <t>B5</t>
  </si>
  <si>
    <t>B6</t>
  </si>
  <si>
    <t>B7</t>
  </si>
  <si>
    <t>C3</t>
  </si>
  <si>
    <t>B8</t>
  </si>
  <si>
    <t>D3</t>
  </si>
  <si>
    <t>B9</t>
  </si>
  <si>
    <t>E3</t>
  </si>
  <si>
    <t>B10</t>
  </si>
  <si>
    <t>F3</t>
  </si>
  <si>
    <t>B11</t>
  </si>
  <si>
    <t>G3</t>
  </si>
  <si>
    <t>B12</t>
  </si>
  <si>
    <t>H3</t>
  </si>
  <si>
    <t>C4</t>
  </si>
  <si>
    <t>D4</t>
  </si>
  <si>
    <t>C5</t>
  </si>
  <si>
    <t>E4</t>
  </si>
  <si>
    <t>C6</t>
  </si>
  <si>
    <t>F4</t>
  </si>
  <si>
    <t>C7</t>
  </si>
  <si>
    <t>G4</t>
  </si>
  <si>
    <t>C8</t>
  </si>
  <si>
    <t>H4</t>
  </si>
  <si>
    <t>C9</t>
  </si>
  <si>
    <t>C10</t>
  </si>
  <si>
    <t>C11</t>
  </si>
  <si>
    <t>C12</t>
  </si>
  <si>
    <t>D5</t>
  </si>
  <si>
    <t>E5</t>
  </si>
  <si>
    <t>F5</t>
  </si>
  <si>
    <t>G5</t>
  </si>
  <si>
    <t>H5</t>
  </si>
  <si>
    <t>D6</t>
  </si>
  <si>
    <t>D7</t>
  </si>
  <si>
    <t>D8</t>
  </si>
  <si>
    <t>D9</t>
  </si>
  <si>
    <t>E6</t>
  </si>
  <si>
    <t>D10</t>
  </si>
  <si>
    <t>F6</t>
  </si>
  <si>
    <t>D11</t>
  </si>
  <si>
    <t>G6</t>
  </si>
  <si>
    <t>D12</t>
  </si>
  <si>
    <t>H6</t>
  </si>
  <si>
    <t>E7</t>
  </si>
  <si>
    <t>F7</t>
  </si>
  <si>
    <t>G7</t>
  </si>
  <si>
    <t>E8</t>
  </si>
  <si>
    <t>H7</t>
  </si>
  <si>
    <t>E9</t>
  </si>
  <si>
    <t>E10</t>
  </si>
  <si>
    <t>E11</t>
  </si>
  <si>
    <t>E12</t>
  </si>
  <si>
    <t>F8</t>
  </si>
  <si>
    <t>G8</t>
  </si>
  <si>
    <t>H8</t>
  </si>
  <si>
    <t>F9</t>
  </si>
  <si>
    <t>F10</t>
  </si>
  <si>
    <t>F11</t>
  </si>
  <si>
    <t>G9</t>
  </si>
  <si>
    <t>F12</t>
  </si>
  <si>
    <t>H9</t>
  </si>
  <si>
    <t>G10</t>
  </si>
  <si>
    <t>H10</t>
  </si>
  <si>
    <t>G11</t>
  </si>
  <si>
    <t>G12</t>
  </si>
  <si>
    <t>H11</t>
  </si>
  <si>
    <t>H12</t>
  </si>
  <si>
    <t>25 nmole</t>
  </si>
  <si>
    <t>Select 5' Mod</t>
  </si>
  <si>
    <r>
      <t>If dry</t>
    </r>
    <r>
      <rPr>
        <sz val="10"/>
        <rFont val="Myriad"/>
        <family val="2"/>
      </rPr>
      <t xml:space="preserve"> :</t>
    </r>
  </si>
  <si>
    <t>Select 3' Mod</t>
  </si>
  <si>
    <t>Ship entire       Ship specified amount:</t>
  </si>
  <si>
    <t>Select Int Mod</t>
  </si>
  <si>
    <t>BioRP (OPC)</t>
  </si>
  <si>
    <t>A1-A12          A1-H1          A1-A24          A1-P1</t>
  </si>
  <si>
    <t>96 deep well          96 shallow well          384 well</t>
  </si>
  <si>
    <t>Same As Bill To</t>
  </si>
  <si>
    <t xml:space="preserve">        Purch Order No:</t>
  </si>
  <si>
    <t xml:space="preserve">        Credit Card No*:</t>
  </si>
  <si>
    <t xml:space="preserve">        Card Type:</t>
  </si>
  <si>
    <t xml:space="preserve">        Name on Card:</t>
  </si>
  <si>
    <t xml:space="preserve">        Expiration Date</t>
  </si>
  <si>
    <t xml:space="preserve">        CVC No:</t>
  </si>
  <si>
    <t xml:space="preserve">         Oligo Order Form - Plates</t>
  </si>
  <si>
    <r>
      <t>If wet</t>
    </r>
    <r>
      <rPr>
        <sz val="10"/>
        <rFont val="Myriad"/>
        <family val="2"/>
      </rPr>
      <t xml:space="preserve"> (please indicate concentration number </t>
    </r>
  </si>
  <si>
    <t>pmoles</t>
  </si>
  <si>
    <t xml:space="preserve">           </t>
  </si>
  <si>
    <t xml:space="preserve">     - must be in increments of 10) :          =</t>
  </si>
  <si>
    <t xml:space="preserve">                              *Alternatively, call 1300 414 053 with Credit Card Details</t>
  </si>
  <si>
    <t>A standard Freight &amp; Handling charge of AU$27.00 + GST will apply</t>
    <phoneticPr fontId="2" type="noConversion"/>
  </si>
  <si>
    <t>COUPON CODE</t>
    <phoneticPr fontId="2" type="noConversion"/>
  </si>
  <si>
    <r>
      <rPr>
        <b/>
        <sz val="14"/>
        <rFont val="Myriad"/>
        <family val="3"/>
      </rPr>
      <t xml:space="preserve">Please email completed order forms to us at </t>
    </r>
    <r>
      <rPr>
        <b/>
        <u/>
        <sz val="14"/>
        <color rgb="FF0066CC"/>
        <rFont val="Myriad"/>
        <family val="3"/>
      </rPr>
      <t>oligos@bioneer.com.au</t>
    </r>
    <phoneticPr fontId="2" type="noConversion"/>
  </si>
</sst>
</file>

<file path=xl/styles.xml><?xml version="1.0" encoding="utf-8"?>
<styleSheet xmlns="http://schemas.openxmlformats.org/spreadsheetml/2006/main">
  <numFmts count="3">
    <numFmt numFmtId="176" formatCode=";;;"/>
    <numFmt numFmtId="177" formatCode="#0.00&quot; uM&quot;"/>
    <numFmt numFmtId="178" formatCode="#0&quot; pmoles per well&quot;"/>
  </numFmts>
  <fonts count="25">
    <font>
      <sz val="11"/>
      <name val="돋움"/>
      <charset val="129"/>
    </font>
    <font>
      <sz val="11"/>
      <name val="돋움"/>
      <charset val="129"/>
    </font>
    <font>
      <sz val="8"/>
      <name val="돋움"/>
      <family val="3"/>
      <charset val="129"/>
    </font>
    <font>
      <b/>
      <sz val="8"/>
      <color indexed="9"/>
      <name val="Myriad Pro"/>
      <family val="2"/>
    </font>
    <font>
      <sz val="8"/>
      <color indexed="9"/>
      <name val="Myriad Pro"/>
      <family val="2"/>
    </font>
    <font>
      <b/>
      <sz val="8"/>
      <name val="Myriad Pro"/>
      <family val="2"/>
    </font>
    <font>
      <sz val="8"/>
      <name val="Myriad Pro"/>
      <family val="2"/>
    </font>
    <font>
      <sz val="8"/>
      <color indexed="10"/>
      <name val="Myriad Pro"/>
      <family val="2"/>
    </font>
    <font>
      <sz val="8"/>
      <color indexed="8"/>
      <name val="Myriad Pro"/>
      <family val="2"/>
    </font>
    <font>
      <sz val="8"/>
      <color indexed="14"/>
      <name val="Myriad Pro"/>
      <family val="2"/>
    </font>
    <font>
      <b/>
      <sz val="20"/>
      <name val="Myriad"/>
      <family val="2"/>
    </font>
    <font>
      <sz val="8"/>
      <name val="Myriad"/>
      <family val="2"/>
    </font>
    <font>
      <sz val="7"/>
      <name val="Myriad"/>
      <family val="2"/>
    </font>
    <font>
      <sz val="11"/>
      <name val="Myriad"/>
      <family val="2"/>
    </font>
    <font>
      <b/>
      <sz val="14"/>
      <name val="Myriad"/>
      <family val="2"/>
    </font>
    <font>
      <sz val="10"/>
      <name val="Myriad"/>
      <family val="2"/>
    </font>
    <font>
      <b/>
      <sz val="11"/>
      <name val="Myriad"/>
      <family val="2"/>
    </font>
    <font>
      <b/>
      <sz val="10"/>
      <name val="Myriad"/>
      <family val="2"/>
    </font>
    <font>
      <u/>
      <sz val="10"/>
      <name val="Myriad"/>
      <family val="2"/>
    </font>
    <font>
      <b/>
      <sz val="14"/>
      <color indexed="30"/>
      <name val="Myriad"/>
    </font>
    <font>
      <u/>
      <sz val="11"/>
      <color theme="10"/>
      <name val="돋움"/>
      <family val="3"/>
      <charset val="129"/>
    </font>
    <font>
      <u/>
      <sz val="14"/>
      <color theme="10"/>
      <name val="Myriad"/>
      <family val="3"/>
    </font>
    <font>
      <b/>
      <u/>
      <sz val="14"/>
      <color theme="10"/>
      <name val="Myriad"/>
      <family val="3"/>
    </font>
    <font>
      <b/>
      <sz val="14"/>
      <name val="Myriad"/>
      <family val="3"/>
    </font>
    <font>
      <b/>
      <u/>
      <sz val="14"/>
      <color rgb="FF0066CC"/>
      <name val="Myriad"/>
      <family val="3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27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3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11" xfId="0" applyFont="1" applyBorder="1" applyAlignment="1" applyProtection="1">
      <alignment vertical="center"/>
    </xf>
    <xf numFmtId="0" fontId="13" fillId="0" borderId="12" xfId="0" applyFont="1" applyBorder="1" applyAlignment="1" applyProtection="1">
      <alignment vertical="center"/>
    </xf>
    <xf numFmtId="0" fontId="15" fillId="0" borderId="12" xfId="0" applyFont="1" applyBorder="1" applyAlignment="1" applyProtection="1">
      <alignment vertical="center"/>
    </xf>
    <xf numFmtId="0" fontId="13" fillId="0" borderId="13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right" vertical="center"/>
    </xf>
    <xf numFmtId="0" fontId="15" fillId="0" borderId="9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 indent="1"/>
      <protection locked="0"/>
    </xf>
    <xf numFmtId="0" fontId="15" fillId="0" borderId="12" xfId="0" applyFont="1" applyBorder="1" applyAlignment="1" applyProtection="1">
      <alignment horizontal="right" vertical="center"/>
    </xf>
    <xf numFmtId="0" fontId="15" fillId="0" borderId="13" xfId="0" applyFont="1" applyBorder="1" applyAlignment="1" applyProtection="1">
      <alignment vertical="center"/>
    </xf>
    <xf numFmtId="49" fontId="15" fillId="0" borderId="0" xfId="0" applyNumberFormat="1" applyFont="1" applyBorder="1" applyAlignment="1" applyProtection="1">
      <alignment horizontal="left" vertical="center" indent="1"/>
      <protection locked="0"/>
    </xf>
    <xf numFmtId="49" fontId="15" fillId="0" borderId="0" xfId="0" applyNumberFormat="1" applyFont="1" applyBorder="1" applyAlignment="1" applyProtection="1">
      <alignment horizontal="right" vertical="center"/>
    </xf>
    <xf numFmtId="49" fontId="15" fillId="0" borderId="9" xfId="0" applyNumberFormat="1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0" xfId="1" applyFont="1" applyFill="1" applyBorder="1" applyAlignment="1" applyProtection="1">
      <alignment horizontal="left" vertical="center"/>
    </xf>
    <xf numFmtId="0" fontId="15" fillId="0" borderId="0" xfId="2" applyFont="1" applyFill="1" applyBorder="1" applyAlignment="1" applyProtection="1">
      <alignment horizontal="left" vertical="center"/>
    </xf>
    <xf numFmtId="0" fontId="17" fillId="6" borderId="14" xfId="0" applyFont="1" applyFill="1" applyBorder="1" applyAlignment="1" applyProtection="1">
      <alignment horizontal="center" vertical="center"/>
    </xf>
    <xf numFmtId="0" fontId="17" fillId="6" borderId="15" xfId="0" applyFont="1" applyFill="1" applyBorder="1" applyAlignment="1" applyProtection="1">
      <alignment horizontal="center" vertical="center"/>
    </xf>
    <xf numFmtId="0" fontId="17" fillId="7" borderId="16" xfId="0" applyFont="1" applyFill="1" applyBorder="1" applyAlignment="1" applyProtection="1">
      <alignment horizontal="center" vertical="center"/>
    </xf>
    <xf numFmtId="0" fontId="17" fillId="7" borderId="17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 indent="2"/>
    </xf>
    <xf numFmtId="49" fontId="15" fillId="0" borderId="0" xfId="0" applyNumberFormat="1" applyFont="1" applyBorder="1" applyAlignment="1" applyProtection="1">
      <alignment horizontal="left" vertical="center"/>
    </xf>
    <xf numFmtId="176" fontId="13" fillId="0" borderId="0" xfId="0" applyNumberFormat="1" applyFont="1" applyBorder="1" applyAlignment="1" applyProtection="1">
      <alignment vertical="center"/>
    </xf>
    <xf numFmtId="0" fontId="15" fillId="0" borderId="12" xfId="0" applyNumberFormat="1" applyFont="1" applyBorder="1" applyAlignment="1" applyProtection="1">
      <alignment horizontal="left" vertical="center" indent="1"/>
      <protection locked="0"/>
    </xf>
    <xf numFmtId="0" fontId="15" fillId="0" borderId="18" xfId="0" applyFont="1" applyBorder="1" applyAlignment="1" applyProtection="1">
      <alignment horizontal="left" vertical="center" indent="1"/>
      <protection locked="0"/>
    </xf>
    <xf numFmtId="0" fontId="15" fillId="0" borderId="19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/>
    </xf>
    <xf numFmtId="0" fontId="15" fillId="0" borderId="0" xfId="0" quotePrefix="1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horizontal="left" vertical="top" wrapText="1"/>
    </xf>
    <xf numFmtId="0" fontId="15" fillId="0" borderId="21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left" vertical="center"/>
    </xf>
    <xf numFmtId="0" fontId="15" fillId="0" borderId="8" xfId="0" applyFont="1" applyBorder="1" applyAlignment="1" applyProtection="1">
      <alignment horizontal="left" vertical="center"/>
    </xf>
    <xf numFmtId="0" fontId="15" fillId="0" borderId="23" xfId="0" applyFont="1" applyBorder="1" applyAlignment="1" applyProtection="1">
      <alignment horizontal="left" vertical="center"/>
    </xf>
    <xf numFmtId="0" fontId="15" fillId="0" borderId="8" xfId="0" applyFont="1" applyBorder="1" applyAlignment="1" applyProtection="1">
      <alignment vertical="center"/>
    </xf>
    <xf numFmtId="0" fontId="13" fillId="0" borderId="8" xfId="0" applyFont="1" applyBorder="1" applyAlignment="1" applyProtection="1">
      <alignment vertical="center"/>
    </xf>
    <xf numFmtId="0" fontId="10" fillId="0" borderId="24" xfId="0" applyFont="1" applyBorder="1" applyAlignment="1" applyProtection="1">
      <alignment horizontal="right" vertical="center" indent="4"/>
    </xf>
    <xf numFmtId="0" fontId="10" fillId="0" borderId="0" xfId="0" applyFont="1" applyBorder="1" applyAlignment="1" applyProtection="1">
      <alignment horizontal="right" vertical="center" indent="4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left" vertical="center" indent="1"/>
      <protection locked="0"/>
    </xf>
    <xf numFmtId="0" fontId="15" fillId="0" borderId="27" xfId="0" applyFont="1" applyBorder="1" applyAlignment="1" applyProtection="1">
      <alignment horizontal="left" vertical="center" indent="1"/>
      <protection locked="0"/>
    </xf>
    <xf numFmtId="0" fontId="15" fillId="0" borderId="28" xfId="0" applyFont="1" applyBorder="1" applyAlignment="1" applyProtection="1">
      <alignment horizontal="left" vertical="center" indent="1"/>
    </xf>
    <xf numFmtId="0" fontId="15" fillId="0" borderId="29" xfId="0" applyFont="1" applyBorder="1" applyAlignment="1" applyProtection="1">
      <alignment horizontal="left" vertical="center" indent="1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left" vertical="center" indent="1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left" vertical="center" indent="1"/>
      <protection locked="0"/>
    </xf>
    <xf numFmtId="0" fontId="15" fillId="0" borderId="34" xfId="0" applyFont="1" applyBorder="1" applyAlignment="1" applyProtection="1">
      <alignment horizontal="left" vertical="center" indent="1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left" vertical="center" indent="1"/>
      <protection locked="0"/>
    </xf>
    <xf numFmtId="0" fontId="15" fillId="0" borderId="38" xfId="0" applyFont="1" applyBorder="1" applyAlignment="1" applyProtection="1">
      <alignment horizontal="left" vertical="center" indent="1"/>
      <protection locked="0"/>
    </xf>
    <xf numFmtId="0" fontId="15" fillId="0" borderId="39" xfId="0" applyFont="1" applyBorder="1" applyAlignment="1" applyProtection="1">
      <alignment horizontal="left" vertical="center" indent="1"/>
    </xf>
    <xf numFmtId="0" fontId="15" fillId="0" borderId="40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left" vertical="center" indent="1" shrinkToFit="1"/>
    </xf>
    <xf numFmtId="0" fontId="15" fillId="0" borderId="41" xfId="0" applyFont="1" applyBorder="1" applyAlignment="1" applyProtection="1">
      <alignment horizontal="left" vertical="center" indent="1"/>
      <protection locked="0"/>
    </xf>
    <xf numFmtId="0" fontId="15" fillId="0" borderId="41" xfId="0" applyFont="1" applyBorder="1" applyAlignment="1" applyProtection="1">
      <alignment horizontal="left" vertical="center" shrinkToFit="1"/>
    </xf>
    <xf numFmtId="0" fontId="15" fillId="0" borderId="0" xfId="0" applyFont="1" applyBorder="1" applyAlignment="1" applyProtection="1">
      <alignment horizontal="left" vertical="center" indent="2"/>
      <protection locked="0"/>
    </xf>
    <xf numFmtId="0" fontId="15" fillId="0" borderId="8" xfId="0" applyFont="1" applyBorder="1" applyAlignment="1" applyProtection="1">
      <alignment horizontal="left" vertical="center" indent="1" shrinkToFit="1"/>
    </xf>
    <xf numFmtId="0" fontId="15" fillId="0" borderId="0" xfId="0" applyFont="1" applyBorder="1" applyAlignment="1" applyProtection="1">
      <alignment horizontal="left" vertical="center" shrinkToFit="1"/>
    </xf>
    <xf numFmtId="0" fontId="18" fillId="0" borderId="0" xfId="0" applyFont="1" applyBorder="1" applyAlignment="1" applyProtection="1">
      <alignment horizontal="left" vertical="center" indent="1"/>
    </xf>
    <xf numFmtId="0" fontId="15" fillId="0" borderId="8" xfId="0" applyFont="1" applyBorder="1" applyAlignment="1" applyProtection="1">
      <alignment horizontal="left" vertical="center" indent="1"/>
    </xf>
    <xf numFmtId="0" fontId="15" fillId="0" borderId="0" xfId="0" applyFont="1" applyBorder="1" applyAlignment="1" applyProtection="1">
      <alignment horizontal="left" vertical="center" indent="1"/>
    </xf>
    <xf numFmtId="177" fontId="15" fillId="0" borderId="0" xfId="0" applyNumberFormat="1" applyFont="1" applyBorder="1" applyAlignment="1" applyProtection="1">
      <alignment horizontal="left" vertical="center" indent="1"/>
    </xf>
    <xf numFmtId="0" fontId="13" fillId="0" borderId="9" xfId="0" applyFont="1" applyBorder="1" applyAlignment="1" applyProtection="1">
      <alignment vertical="center"/>
    </xf>
    <xf numFmtId="0" fontId="15" fillId="0" borderId="11" xfId="0" applyFont="1" applyBorder="1" applyAlignment="1" applyProtection="1">
      <alignment horizontal="left" vertical="center"/>
    </xf>
    <xf numFmtId="0" fontId="17" fillId="0" borderId="8" xfId="0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left"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24" xfId="0" applyFont="1" applyBorder="1" applyAlignment="1" applyProtection="1">
      <alignment horizontal="right" vertical="center" wrapText="1"/>
    </xf>
    <xf numFmtId="0" fontId="11" fillId="0" borderId="46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right" vertical="center"/>
    </xf>
    <xf numFmtId="0" fontId="15" fillId="0" borderId="22" xfId="0" applyFont="1" applyFill="1" applyBorder="1" applyAlignment="1" applyProtection="1">
      <alignment horizontal="left" vertical="top" wrapText="1"/>
      <protection locked="0"/>
    </xf>
    <xf numFmtId="0" fontId="15" fillId="0" borderId="41" xfId="0" applyFont="1" applyFill="1" applyBorder="1" applyAlignment="1" applyProtection="1">
      <alignment horizontal="left" vertical="top" wrapText="1"/>
      <protection locked="0"/>
    </xf>
    <xf numFmtId="0" fontId="15" fillId="0" borderId="21" xfId="0" applyFont="1" applyFill="1" applyBorder="1" applyAlignment="1" applyProtection="1">
      <alignment horizontal="left" vertical="top" wrapText="1"/>
      <protection locked="0"/>
    </xf>
    <xf numFmtId="0" fontId="15" fillId="0" borderId="11" xfId="0" applyFont="1" applyFill="1" applyBorder="1" applyAlignment="1" applyProtection="1">
      <alignment horizontal="left" vertical="top" wrapText="1"/>
      <protection locked="0"/>
    </xf>
    <xf numFmtId="0" fontId="15" fillId="0" borderId="12" xfId="0" applyFont="1" applyFill="1" applyBorder="1" applyAlignment="1" applyProtection="1">
      <alignment horizontal="left" vertical="top" wrapText="1"/>
      <protection locked="0"/>
    </xf>
    <xf numFmtId="0" fontId="15" fillId="0" borderId="13" xfId="0" applyFont="1" applyFill="1" applyBorder="1" applyAlignment="1" applyProtection="1">
      <alignment horizontal="left" vertical="top" wrapText="1"/>
      <protection locked="0"/>
    </xf>
    <xf numFmtId="0" fontId="16" fillId="7" borderId="42" xfId="0" applyFont="1" applyFill="1" applyBorder="1" applyAlignment="1" applyProtection="1">
      <alignment horizontal="left" vertical="center"/>
    </xf>
    <xf numFmtId="0" fontId="16" fillId="7" borderId="43" xfId="0" applyFont="1" applyFill="1" applyBorder="1" applyAlignment="1" applyProtection="1">
      <alignment horizontal="left" vertical="center"/>
    </xf>
    <xf numFmtId="0" fontId="16" fillId="7" borderId="44" xfId="0" applyFont="1" applyFill="1" applyBorder="1" applyAlignment="1" applyProtection="1">
      <alignment horizontal="left" vertical="center"/>
    </xf>
    <xf numFmtId="0" fontId="16" fillId="8" borderId="42" xfId="0" applyFont="1" applyFill="1" applyBorder="1" applyAlignment="1" applyProtection="1">
      <alignment horizontal="left" vertical="center"/>
    </xf>
    <xf numFmtId="0" fontId="16" fillId="8" borderId="43" xfId="0" applyFont="1" applyFill="1" applyBorder="1" applyAlignment="1" applyProtection="1">
      <alignment horizontal="left" vertical="center"/>
    </xf>
    <xf numFmtId="0" fontId="16" fillId="8" borderId="44" xfId="0" applyFont="1" applyFill="1" applyBorder="1" applyAlignment="1" applyProtection="1">
      <alignment horizontal="left" vertical="center"/>
    </xf>
    <xf numFmtId="0" fontId="14" fillId="0" borderId="8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13" fillId="0" borderId="44" xfId="0" applyFont="1" applyBorder="1" applyAlignment="1" applyProtection="1">
      <alignment vertical="center"/>
    </xf>
    <xf numFmtId="178" fontId="18" fillId="0" borderId="0" xfId="0" applyNumberFormat="1" applyFont="1" applyBorder="1" applyAlignment="1" applyProtection="1">
      <alignment horizontal="left" vertical="center"/>
    </xf>
    <xf numFmtId="178" fontId="18" fillId="0" borderId="9" xfId="0" applyNumberFormat="1" applyFont="1" applyBorder="1" applyAlignment="1" applyProtection="1">
      <alignment horizontal="left" vertical="center"/>
    </xf>
    <xf numFmtId="0" fontId="17" fillId="7" borderId="16" xfId="0" applyFont="1" applyFill="1" applyBorder="1" applyAlignment="1" applyProtection="1">
      <alignment horizontal="center" vertical="center"/>
    </xf>
    <xf numFmtId="0" fontId="17" fillId="7" borderId="45" xfId="0" applyFont="1" applyFill="1" applyBorder="1" applyAlignment="1" applyProtection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21" fillId="0" borderId="0" xfId="3" applyFont="1" applyBorder="1" applyAlignment="1" applyProtection="1">
      <alignment horizontal="center" vertical="center"/>
    </xf>
    <xf numFmtId="0" fontId="21" fillId="0" borderId="9" xfId="3" applyFont="1" applyBorder="1" applyAlignment="1" applyProtection="1">
      <alignment horizontal="center" vertical="center"/>
    </xf>
    <xf numFmtId="0" fontId="22" fillId="0" borderId="8" xfId="3" applyFont="1" applyBorder="1" applyAlignment="1" applyProtection="1">
      <alignment horizontal="center" vertical="center"/>
    </xf>
  </cellXfs>
  <cellStyles count="4">
    <cellStyle name="표준" xfId="0" builtinId="0"/>
    <cellStyle name="표준_20050718_Oligo Price List" xfId="1"/>
    <cellStyle name="표준_Bioneer Oligo(plate) Price_110805" xfId="2"/>
    <cellStyle name="하이퍼링크" xfId="3" builtinId="8"/>
  </cellStyles>
  <dxfs count="0"/>
  <tableStyles count="0" defaultTableStyle="TableStyleMedium9" defaultPivotStyle="PivotStyleLight16"/>
  <colors>
    <mruColors>
      <color rgb="FF0066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2</xdr:col>
      <xdr:colOff>428625</xdr:colOff>
      <xdr:row>2</xdr:row>
      <xdr:rowOff>0</xdr:rowOff>
    </xdr:to>
    <xdr:pic>
      <xdr:nvPicPr>
        <xdr:cNvPr id="1578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7150"/>
          <a:ext cx="28575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201705</xdr:colOff>
      <xdr:row>0</xdr:row>
      <xdr:rowOff>0</xdr:rowOff>
    </xdr:from>
    <xdr:ext cx="1378325" cy="793807"/>
    <xdr:sp macro="" textlink="">
      <xdr:nvSpPr>
        <xdr:cNvPr id="3" name="TextBox 2"/>
        <xdr:cNvSpPr txBox="1"/>
      </xdr:nvSpPr>
      <xdr:spPr>
        <a:xfrm>
          <a:off x="8740587" y="0"/>
          <a:ext cx="1378325" cy="793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1100" b="1">
              <a:latin typeface="Verdana" pitchFamily="34" charset="0"/>
              <a:ea typeface="Verdana" pitchFamily="34" charset="0"/>
              <a:cs typeface="Verdana" pitchFamily="34" charset="0"/>
            </a:rPr>
            <a:t>Bioneer Pacific</a:t>
          </a:r>
        </a:p>
        <a:p>
          <a:r>
            <a:rPr lang="en-AU" sz="700">
              <a:latin typeface="Verdana" pitchFamily="34" charset="0"/>
              <a:ea typeface="Verdana" pitchFamily="34" charset="0"/>
              <a:cs typeface="Verdana" pitchFamily="34" charset="0"/>
            </a:rPr>
            <a:t>A.B.N. 19 133 059 355</a:t>
          </a:r>
        </a:p>
        <a:p>
          <a:r>
            <a:rPr lang="en-AU" sz="900">
              <a:latin typeface="Verdana" pitchFamily="34" charset="0"/>
              <a:ea typeface="Verdana" pitchFamily="34" charset="0"/>
              <a:cs typeface="Verdana" pitchFamily="34" charset="0"/>
            </a:rPr>
            <a:t>832 High Street</a:t>
          </a:r>
        </a:p>
        <a:p>
          <a:r>
            <a:rPr lang="en-AU" sz="900">
              <a:latin typeface="Verdana" pitchFamily="34" charset="0"/>
              <a:ea typeface="Verdana" pitchFamily="34" charset="0"/>
              <a:cs typeface="Verdana" pitchFamily="34" charset="0"/>
            </a:rPr>
            <a:t>Kew East  VIC  3102</a:t>
          </a:r>
        </a:p>
        <a:p>
          <a:r>
            <a:rPr lang="en-AU" sz="900">
              <a:latin typeface="Verdana" pitchFamily="34" charset="0"/>
              <a:ea typeface="Verdana" pitchFamily="34" charset="0"/>
              <a:cs typeface="Verdana" pitchFamily="34" charset="0"/>
            </a:rPr>
            <a:t>Australia</a:t>
          </a:r>
        </a:p>
      </xdr:txBody>
    </xdr:sp>
    <xdr:clientData/>
  </xdr:oneCellAnchor>
  <xdr:twoCellAnchor editAs="oneCell">
    <xdr:from>
      <xdr:col>0</xdr:col>
      <xdr:colOff>0</xdr:colOff>
      <xdr:row>10</xdr:row>
      <xdr:rowOff>9525</xdr:rowOff>
    </xdr:from>
    <xdr:to>
      <xdr:col>7</xdr:col>
      <xdr:colOff>38100</xdr:colOff>
      <xdr:row>26</xdr:row>
      <xdr:rowOff>19050</xdr:rowOff>
    </xdr:to>
    <xdr:pic>
      <xdr:nvPicPr>
        <xdr:cNvPr id="158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390775"/>
          <a:ext cx="10115550" cy="619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oligos@bioneer.com.au?subject=New%20Order%20-%20Plate%20Oligos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B65532"/>
  <sheetViews>
    <sheetView showGridLines="0" tabSelected="1" zoomScale="85" zoomScaleNormal="85" zoomScaleSheetLayoutView="85" workbookViewId="0">
      <selection activeCell="A4" sqref="A4:G4"/>
    </sheetView>
  </sheetViews>
  <sheetFormatPr defaultRowHeight="13.5" customHeight="1"/>
  <cols>
    <col min="1" max="1" width="8.77734375" style="53" customWidth="1"/>
    <col min="2" max="3" width="20.77734375" style="53" customWidth="1"/>
    <col min="4" max="4" width="19.77734375" style="53" customWidth="1"/>
    <col min="5" max="5" width="28.77734375" style="53" customWidth="1"/>
    <col min="6" max="6" width="10.88671875" style="53" customWidth="1"/>
    <col min="7" max="7" width="7.77734375" style="54" customWidth="1"/>
    <col min="8" max="49" width="8.88671875" style="39"/>
    <col min="50" max="54" width="8.88671875" style="39" hidden="1" customWidth="1"/>
    <col min="55" max="16384" width="8.88671875" style="39"/>
  </cols>
  <sheetData>
    <row r="1" spans="1:8" s="30" customFormat="1" ht="20.25" customHeight="1">
      <c r="A1" s="28"/>
      <c r="B1" s="72"/>
      <c r="C1" s="104" t="s">
        <v>194</v>
      </c>
      <c r="D1" s="105"/>
      <c r="E1" s="105"/>
      <c r="F1" s="107"/>
      <c r="G1" s="108"/>
    </row>
    <row r="2" spans="1:8" s="30" customFormat="1" ht="20.25" customHeight="1">
      <c r="A2" s="29"/>
      <c r="B2" s="73"/>
      <c r="C2" s="106"/>
      <c r="D2" s="106"/>
      <c r="E2" s="106"/>
      <c r="F2" s="109"/>
      <c r="G2" s="110"/>
    </row>
    <row r="3" spans="1:8" s="30" customFormat="1" ht="15" customHeight="1">
      <c r="A3" s="25"/>
      <c r="B3" s="26"/>
      <c r="C3" s="26"/>
      <c r="D3" s="26"/>
      <c r="E3" s="26"/>
      <c r="F3" s="26"/>
      <c r="G3" s="27"/>
    </row>
    <row r="4" spans="1:8" s="30" customFormat="1" ht="17.25" customHeight="1">
      <c r="A4" s="139" t="s">
        <v>202</v>
      </c>
      <c r="B4" s="137"/>
      <c r="C4" s="137"/>
      <c r="D4" s="137"/>
      <c r="E4" s="137"/>
      <c r="F4" s="137"/>
      <c r="G4" s="138"/>
    </row>
    <row r="5" spans="1:8" s="30" customFormat="1" ht="17.25" customHeight="1">
      <c r="A5" s="123" t="s">
        <v>75</v>
      </c>
      <c r="B5" s="124"/>
      <c r="C5" s="124"/>
      <c r="D5" s="124"/>
      <c r="E5" s="124"/>
      <c r="F5" s="124"/>
      <c r="G5" s="125"/>
    </row>
    <row r="6" spans="1:8" s="30" customFormat="1" ht="17.25" customHeight="1">
      <c r="A6" s="123" t="s">
        <v>70</v>
      </c>
      <c r="B6" s="124"/>
      <c r="C6" s="124"/>
      <c r="D6" s="124"/>
      <c r="E6" s="124"/>
      <c r="F6" s="124"/>
      <c r="G6" s="125"/>
    </row>
    <row r="7" spans="1:8" s="30" customFormat="1" ht="17.25" customHeight="1">
      <c r="A7" s="123" t="s">
        <v>71</v>
      </c>
      <c r="B7" s="124"/>
      <c r="C7" s="124"/>
      <c r="D7" s="124"/>
      <c r="E7" s="124"/>
      <c r="F7" s="124"/>
      <c r="G7" s="125"/>
    </row>
    <row r="8" spans="1:8" s="30" customFormat="1" ht="17.25" customHeight="1">
      <c r="A8" s="123" t="s">
        <v>69</v>
      </c>
      <c r="B8" s="124"/>
      <c r="C8" s="124"/>
      <c r="D8" s="124"/>
      <c r="E8" s="124"/>
      <c r="F8" s="124"/>
      <c r="G8" s="125"/>
    </row>
    <row r="9" spans="1:8" s="30" customFormat="1" ht="15">
      <c r="A9" s="31"/>
      <c r="B9" s="32"/>
      <c r="C9" s="33"/>
      <c r="E9" s="32"/>
      <c r="F9" s="32"/>
      <c r="G9" s="34"/>
    </row>
    <row r="10" spans="1:8" s="63" customFormat="1" ht="31.5" customHeight="1">
      <c r="A10" s="117" t="s">
        <v>72</v>
      </c>
      <c r="B10" s="118"/>
      <c r="C10" s="118"/>
      <c r="D10" s="118"/>
      <c r="E10" s="118"/>
      <c r="F10" s="118"/>
      <c r="G10" s="126"/>
    </row>
    <row r="11" spans="1:8" ht="31.5" customHeight="1">
      <c r="H11" s="70"/>
    </row>
    <row r="12" spans="1:8" ht="31.5" customHeight="1">
      <c r="H12" s="70"/>
    </row>
    <row r="13" spans="1:8" ht="31.5" customHeight="1">
      <c r="H13" s="70"/>
    </row>
    <row r="14" spans="1:8" ht="31.5" customHeight="1">
      <c r="H14" s="70"/>
    </row>
    <row r="15" spans="1:8" ht="31.5" customHeight="1">
      <c r="H15" s="70"/>
    </row>
    <row r="16" spans="1:8" ht="31.5" customHeight="1">
      <c r="H16" s="70"/>
    </row>
    <row r="17" spans="1:53" ht="31.5" customHeight="1">
      <c r="H17" s="70"/>
    </row>
    <row r="18" spans="1:53" ht="31.5" customHeight="1">
      <c r="H18" s="70"/>
    </row>
    <row r="19" spans="1:53" ht="31.5" customHeight="1">
      <c r="H19" s="70"/>
    </row>
    <row r="20" spans="1:53" ht="31.5" customHeight="1">
      <c r="H20" s="70"/>
    </row>
    <row r="21" spans="1:53" ht="31.5" customHeight="1">
      <c r="H21" s="70"/>
    </row>
    <row r="22" spans="1:53" ht="31.5" customHeight="1">
      <c r="H22" s="70"/>
    </row>
    <row r="23" spans="1:53" ht="31.5" customHeight="1">
      <c r="H23" s="70"/>
    </row>
    <row r="24" spans="1:53" s="30" customFormat="1" ht="31.5" customHeight="1">
      <c r="H24" s="71"/>
    </row>
    <row r="25" spans="1:53" ht="31.5" customHeight="1">
      <c r="H25" s="70"/>
    </row>
    <row r="26" spans="1:53" ht="14.25" customHeight="1">
      <c r="H26" s="70"/>
    </row>
    <row r="27" spans="1:53" s="30" customFormat="1" ht="14.25" customHeight="1">
      <c r="A27" s="117" t="s">
        <v>74</v>
      </c>
      <c r="B27" s="118"/>
      <c r="C27" s="118"/>
      <c r="D27" s="118"/>
      <c r="E27" s="118"/>
      <c r="F27" s="118"/>
      <c r="G27" s="119"/>
      <c r="AX27" s="46"/>
      <c r="AY27" s="46"/>
      <c r="AZ27" s="47"/>
      <c r="BA27" s="48"/>
    </row>
    <row r="28" spans="1:53" ht="14.1" customHeight="1">
      <c r="A28" s="90"/>
      <c r="B28" s="91" t="s">
        <v>178</v>
      </c>
      <c r="C28" s="92"/>
      <c r="D28" s="37" t="s">
        <v>52</v>
      </c>
      <c r="E28" s="93" t="s">
        <v>54</v>
      </c>
      <c r="F28" s="35"/>
      <c r="G28" s="35"/>
      <c r="AX28" s="46"/>
      <c r="AY28" s="46"/>
      <c r="AZ28" s="47"/>
      <c r="BA28" s="48"/>
    </row>
    <row r="29" spans="1:53" ht="14.1" customHeight="1">
      <c r="A29" s="94"/>
      <c r="B29" s="40" t="s">
        <v>179</v>
      </c>
      <c r="C29" s="95"/>
      <c r="D29" s="37" t="s">
        <v>53</v>
      </c>
      <c r="E29" s="96" t="s">
        <v>180</v>
      </c>
      <c r="F29" s="46"/>
      <c r="G29" s="38"/>
      <c r="AX29" s="46"/>
      <c r="AY29" s="46"/>
      <c r="AZ29" s="47"/>
      <c r="BA29" s="48"/>
    </row>
    <row r="30" spans="1:53" ht="14.1" customHeight="1">
      <c r="A30" s="97"/>
      <c r="B30" s="40" t="s">
        <v>181</v>
      </c>
      <c r="C30" s="99"/>
      <c r="D30" s="54"/>
      <c r="E30" s="55" t="s">
        <v>182</v>
      </c>
      <c r="F30" s="127">
        <v>0</v>
      </c>
      <c r="G30" s="128"/>
      <c r="AX30" s="46"/>
      <c r="AY30" s="46"/>
      <c r="AZ30" s="47"/>
      <c r="BA30" s="48"/>
    </row>
    <row r="31" spans="1:53" ht="14.1" customHeight="1">
      <c r="A31" s="97"/>
      <c r="B31" s="40" t="s">
        <v>183</v>
      </c>
      <c r="C31" s="46"/>
      <c r="D31" s="35"/>
      <c r="E31" s="54"/>
      <c r="F31" s="54"/>
      <c r="G31" s="38"/>
      <c r="AX31" s="46"/>
      <c r="AY31" s="46"/>
      <c r="AZ31" s="47"/>
      <c r="BA31" s="48"/>
    </row>
    <row r="32" spans="1:53" ht="14.1" customHeight="1">
      <c r="A32" s="97"/>
      <c r="B32" s="40" t="s">
        <v>184</v>
      </c>
      <c r="C32" s="46"/>
      <c r="D32" s="35"/>
      <c r="E32" s="96" t="s">
        <v>195</v>
      </c>
      <c r="F32" s="63"/>
      <c r="G32" s="100"/>
      <c r="AX32" s="46"/>
      <c r="AY32" s="46"/>
      <c r="AZ32" s="47"/>
      <c r="BA32" s="48"/>
    </row>
    <row r="33" spans="1:53" ht="14.1" customHeight="1">
      <c r="A33" s="97"/>
      <c r="B33" s="93" t="s">
        <v>185</v>
      </c>
      <c r="C33" s="40"/>
      <c r="D33" s="54"/>
      <c r="E33" s="46" t="s">
        <v>198</v>
      </c>
      <c r="F33" s="103" t="s">
        <v>197</v>
      </c>
      <c r="G33" s="66" t="s">
        <v>196</v>
      </c>
      <c r="AX33" s="46"/>
      <c r="AY33" s="46"/>
      <c r="AZ33" s="47"/>
      <c r="BA33" s="48"/>
    </row>
    <row r="34" spans="1:53" ht="14.1" customHeight="1">
      <c r="A34" s="97"/>
      <c r="B34" s="93" t="s">
        <v>186</v>
      </c>
      <c r="C34" s="46"/>
      <c r="D34" s="54"/>
      <c r="E34" s="98"/>
      <c r="F34" s="54"/>
      <c r="G34" s="66"/>
      <c r="AX34" s="46"/>
      <c r="AZ34" s="48"/>
      <c r="BA34" s="48"/>
    </row>
    <row r="35" spans="1:53" s="30" customFormat="1" ht="15" customHeight="1">
      <c r="A35" s="117" t="s">
        <v>73</v>
      </c>
      <c r="B35" s="118"/>
      <c r="C35" s="118"/>
      <c r="D35" s="118"/>
      <c r="E35" s="118"/>
      <c r="F35" s="118"/>
      <c r="G35" s="119"/>
    </row>
    <row r="36" spans="1:53" s="64" customFormat="1" ht="15" customHeight="1">
      <c r="A36" s="111"/>
      <c r="B36" s="112"/>
      <c r="C36" s="112"/>
      <c r="D36" s="112"/>
      <c r="E36" s="112"/>
      <c r="F36" s="112"/>
      <c r="G36" s="113"/>
    </row>
    <row r="37" spans="1:53" s="64" customFormat="1" ht="15" customHeight="1">
      <c r="A37" s="114"/>
      <c r="B37" s="115"/>
      <c r="C37" s="115"/>
      <c r="D37" s="115"/>
      <c r="E37" s="115"/>
      <c r="F37" s="115"/>
      <c r="G37" s="116"/>
    </row>
    <row r="38" spans="1:53" s="64" customFormat="1" ht="15" customHeight="1">
      <c r="A38" s="49" t="s">
        <v>79</v>
      </c>
      <c r="B38" s="50" t="s">
        <v>80</v>
      </c>
      <c r="C38" s="50" t="s">
        <v>2</v>
      </c>
      <c r="D38" s="129" t="s">
        <v>81</v>
      </c>
      <c r="E38" s="130"/>
      <c r="F38" s="51" t="s">
        <v>6</v>
      </c>
      <c r="G38" s="52" t="s">
        <v>1</v>
      </c>
    </row>
    <row r="39" spans="1:53" s="64" customFormat="1" ht="15" customHeight="1">
      <c r="A39" s="74" t="s">
        <v>82</v>
      </c>
      <c r="B39" s="75"/>
      <c r="C39" s="75"/>
      <c r="D39" s="76"/>
      <c r="E39" s="77"/>
      <c r="F39" s="78"/>
      <c r="G39" s="79" t="str">
        <f t="shared" ref="G39:G102" si="0">IF(D39="","",LEN(SUBSTITUTE(D39," ","")))</f>
        <v/>
      </c>
    </row>
    <row r="40" spans="1:53" s="64" customFormat="1" ht="15" customHeight="1">
      <c r="A40" s="74" t="s">
        <v>83</v>
      </c>
      <c r="B40" s="75"/>
      <c r="C40" s="75"/>
      <c r="D40" s="78"/>
      <c r="E40" s="80"/>
      <c r="F40" s="78"/>
      <c r="G40" s="79" t="str">
        <f t="shared" si="0"/>
        <v/>
      </c>
    </row>
    <row r="41" spans="1:53" s="64" customFormat="1" ht="15" customHeight="1">
      <c r="A41" s="74" t="s">
        <v>85</v>
      </c>
      <c r="B41" s="75"/>
      <c r="C41" s="75"/>
      <c r="D41" s="78"/>
      <c r="E41" s="80"/>
      <c r="F41" s="78"/>
      <c r="G41" s="79" t="str">
        <f t="shared" si="0"/>
        <v/>
      </c>
    </row>
    <row r="42" spans="1:53" s="64" customFormat="1" ht="15" customHeight="1">
      <c r="A42" s="74" t="s">
        <v>87</v>
      </c>
      <c r="B42" s="75"/>
      <c r="C42" s="75"/>
      <c r="D42" s="78"/>
      <c r="E42" s="80"/>
      <c r="F42" s="78"/>
      <c r="G42" s="79" t="str">
        <f t="shared" si="0"/>
        <v/>
      </c>
    </row>
    <row r="43" spans="1:53" s="64" customFormat="1" ht="15" customHeight="1">
      <c r="A43" s="74" t="s">
        <v>89</v>
      </c>
      <c r="B43" s="75"/>
      <c r="C43" s="75"/>
      <c r="D43" s="78"/>
      <c r="E43" s="80"/>
      <c r="F43" s="78"/>
      <c r="G43" s="79" t="str">
        <f t="shared" si="0"/>
        <v/>
      </c>
    </row>
    <row r="44" spans="1:53" s="64" customFormat="1" ht="15" customHeight="1">
      <c r="A44" s="74" t="s">
        <v>91</v>
      </c>
      <c r="B44" s="75"/>
      <c r="C44" s="75"/>
      <c r="D44" s="78"/>
      <c r="E44" s="80"/>
      <c r="F44" s="78"/>
      <c r="G44" s="79" t="str">
        <f t="shared" si="0"/>
        <v/>
      </c>
    </row>
    <row r="45" spans="1:53" s="64" customFormat="1" ht="15" customHeight="1">
      <c r="A45" s="74" t="s">
        <v>93</v>
      </c>
      <c r="B45" s="75"/>
      <c r="C45" s="75"/>
      <c r="D45" s="78"/>
      <c r="E45" s="80"/>
      <c r="F45" s="78"/>
      <c r="G45" s="79" t="str">
        <f t="shared" si="0"/>
        <v/>
      </c>
    </row>
    <row r="46" spans="1:53" s="64" customFormat="1" ht="15" customHeight="1">
      <c r="A46" s="74" t="s">
        <v>95</v>
      </c>
      <c r="B46" s="75"/>
      <c r="C46" s="75"/>
      <c r="D46" s="78"/>
      <c r="E46" s="80"/>
      <c r="F46" s="78"/>
      <c r="G46" s="79" t="str">
        <f t="shared" si="0"/>
        <v/>
      </c>
    </row>
    <row r="47" spans="1:53" s="64" customFormat="1" ht="15" customHeight="1">
      <c r="A47" s="74" t="s">
        <v>97</v>
      </c>
      <c r="B47" s="75"/>
      <c r="C47" s="75"/>
      <c r="D47" s="78"/>
      <c r="E47" s="80"/>
      <c r="F47" s="78"/>
      <c r="G47" s="79" t="str">
        <f t="shared" si="0"/>
        <v/>
      </c>
    </row>
    <row r="48" spans="1:53" s="64" customFormat="1" ht="15" customHeight="1">
      <c r="A48" s="74" t="s">
        <v>98</v>
      </c>
      <c r="B48" s="75"/>
      <c r="C48" s="75"/>
      <c r="D48" s="78"/>
      <c r="E48" s="80"/>
      <c r="F48" s="78"/>
      <c r="G48" s="79" t="str">
        <f t="shared" si="0"/>
        <v/>
      </c>
    </row>
    <row r="49" spans="1:7" s="64" customFormat="1" ht="15" customHeight="1">
      <c r="A49" s="74" t="s">
        <v>100</v>
      </c>
      <c r="B49" s="75"/>
      <c r="C49" s="75"/>
      <c r="D49" s="78"/>
      <c r="E49" s="80"/>
      <c r="F49" s="78"/>
      <c r="G49" s="79" t="str">
        <f t="shared" si="0"/>
        <v/>
      </c>
    </row>
    <row r="50" spans="1:7" s="64" customFormat="1" ht="15" customHeight="1">
      <c r="A50" s="74" t="s">
        <v>102</v>
      </c>
      <c r="B50" s="75"/>
      <c r="C50" s="75"/>
      <c r="D50" s="78"/>
      <c r="E50" s="80"/>
      <c r="F50" s="78"/>
      <c r="G50" s="79" t="str">
        <f t="shared" si="0"/>
        <v/>
      </c>
    </row>
    <row r="51" spans="1:7" s="64" customFormat="1" ht="15" customHeight="1">
      <c r="A51" s="81" t="s">
        <v>84</v>
      </c>
      <c r="B51" s="75"/>
      <c r="C51" s="75"/>
      <c r="D51" s="78"/>
      <c r="E51" s="80"/>
      <c r="F51" s="78"/>
      <c r="G51" s="79" t="str">
        <f t="shared" si="0"/>
        <v/>
      </c>
    </row>
    <row r="52" spans="1:7" s="64" customFormat="1" ht="15" customHeight="1">
      <c r="A52" s="81" t="s">
        <v>99</v>
      </c>
      <c r="B52" s="75"/>
      <c r="C52" s="75"/>
      <c r="D52" s="78"/>
      <c r="E52" s="80"/>
      <c r="F52" s="78"/>
      <c r="G52" s="79" t="str">
        <f t="shared" si="0"/>
        <v/>
      </c>
    </row>
    <row r="53" spans="1:7" s="64" customFormat="1" ht="15" customHeight="1">
      <c r="A53" s="81" t="s">
        <v>106</v>
      </c>
      <c r="B53" s="75"/>
      <c r="C53" s="75"/>
      <c r="D53" s="78"/>
      <c r="E53" s="80"/>
      <c r="F53" s="78"/>
      <c r="G53" s="79" t="str">
        <f t="shared" si="0"/>
        <v/>
      </c>
    </row>
    <row r="54" spans="1:7" s="64" customFormat="1" ht="15" customHeight="1">
      <c r="A54" s="81" t="s">
        <v>108</v>
      </c>
      <c r="B54" s="75"/>
      <c r="C54" s="75"/>
      <c r="D54" s="78"/>
      <c r="E54" s="80"/>
      <c r="F54" s="78"/>
      <c r="G54" s="79" t="str">
        <f t="shared" si="0"/>
        <v/>
      </c>
    </row>
    <row r="55" spans="1:7" s="64" customFormat="1" ht="15" customHeight="1">
      <c r="A55" s="81" t="s">
        <v>110</v>
      </c>
      <c r="B55" s="75"/>
      <c r="C55" s="75"/>
      <c r="D55" s="78"/>
      <c r="E55" s="80"/>
      <c r="F55" s="78"/>
      <c r="G55" s="79" t="str">
        <f t="shared" si="0"/>
        <v/>
      </c>
    </row>
    <row r="56" spans="1:7" s="64" customFormat="1" ht="15" customHeight="1">
      <c r="A56" s="81" t="s">
        <v>111</v>
      </c>
      <c r="B56" s="75"/>
      <c r="C56" s="75"/>
      <c r="D56" s="78"/>
      <c r="E56" s="80"/>
      <c r="F56" s="78"/>
      <c r="G56" s="79" t="str">
        <f t="shared" si="0"/>
        <v/>
      </c>
    </row>
    <row r="57" spans="1:7" s="64" customFormat="1" ht="15" customHeight="1">
      <c r="A57" s="81" t="s">
        <v>112</v>
      </c>
      <c r="B57" s="75"/>
      <c r="C57" s="75"/>
      <c r="D57" s="78"/>
      <c r="E57" s="80"/>
      <c r="F57" s="78"/>
      <c r="G57" s="79" t="str">
        <f t="shared" si="0"/>
        <v/>
      </c>
    </row>
    <row r="58" spans="1:7" s="64" customFormat="1" ht="15" customHeight="1">
      <c r="A58" s="81" t="s">
        <v>114</v>
      </c>
      <c r="B58" s="75"/>
      <c r="C58" s="75"/>
      <c r="D58" s="78"/>
      <c r="E58" s="80"/>
      <c r="F58" s="78"/>
      <c r="G58" s="79" t="str">
        <f t="shared" si="0"/>
        <v/>
      </c>
    </row>
    <row r="59" spans="1:7" s="64" customFormat="1" ht="15" customHeight="1">
      <c r="A59" s="81" t="s">
        <v>116</v>
      </c>
      <c r="B59" s="75"/>
      <c r="C59" s="75"/>
      <c r="D59" s="78"/>
      <c r="E59" s="80"/>
      <c r="F59" s="78"/>
      <c r="G59" s="79" t="str">
        <f t="shared" si="0"/>
        <v/>
      </c>
    </row>
    <row r="60" spans="1:7" s="64" customFormat="1" ht="15" customHeight="1">
      <c r="A60" s="81" t="s">
        <v>118</v>
      </c>
      <c r="B60" s="59"/>
      <c r="C60" s="59"/>
      <c r="D60" s="82"/>
      <c r="E60" s="83"/>
      <c r="F60" s="59"/>
      <c r="G60" s="79" t="str">
        <f t="shared" si="0"/>
        <v/>
      </c>
    </row>
    <row r="61" spans="1:7" s="64" customFormat="1" ht="15" customHeight="1">
      <c r="A61" s="81" t="s">
        <v>120</v>
      </c>
      <c r="B61" s="75"/>
      <c r="C61" s="75"/>
      <c r="D61" s="78"/>
      <c r="E61" s="80"/>
      <c r="F61" s="75"/>
      <c r="G61" s="79" t="str">
        <f t="shared" si="0"/>
        <v/>
      </c>
    </row>
    <row r="62" spans="1:7" s="64" customFormat="1" ht="15" customHeight="1">
      <c r="A62" s="81" t="s">
        <v>122</v>
      </c>
      <c r="B62" s="75"/>
      <c r="C62" s="75"/>
      <c r="D62" s="78"/>
      <c r="E62" s="80"/>
      <c r="F62" s="75"/>
      <c r="G62" s="79" t="str">
        <f t="shared" si="0"/>
        <v/>
      </c>
    </row>
    <row r="63" spans="1:7" s="64" customFormat="1" ht="15" customHeight="1">
      <c r="A63" s="81" t="s">
        <v>86</v>
      </c>
      <c r="B63" s="59"/>
      <c r="C63" s="75"/>
      <c r="D63" s="78"/>
      <c r="E63" s="80"/>
      <c r="F63" s="75"/>
      <c r="G63" s="84" t="str">
        <f t="shared" si="0"/>
        <v/>
      </c>
    </row>
    <row r="64" spans="1:7" s="64" customFormat="1" ht="15" customHeight="1">
      <c r="A64" s="81" t="s">
        <v>101</v>
      </c>
      <c r="B64" s="75"/>
      <c r="C64" s="75"/>
      <c r="D64" s="78"/>
      <c r="E64" s="80"/>
      <c r="F64" s="75"/>
      <c r="G64" s="79" t="str">
        <f t="shared" si="0"/>
        <v/>
      </c>
    </row>
    <row r="65" spans="1:7" s="64" customFormat="1" ht="15" customHeight="1">
      <c r="A65" s="81" t="s">
        <v>113</v>
      </c>
      <c r="B65" s="75"/>
      <c r="C65" s="75"/>
      <c r="D65" s="78"/>
      <c r="E65" s="80"/>
      <c r="F65" s="75"/>
      <c r="G65" s="79" t="str">
        <f t="shared" si="0"/>
        <v/>
      </c>
    </row>
    <row r="66" spans="1:7" s="64" customFormat="1" ht="15" customHeight="1">
      <c r="A66" s="81" t="s">
        <v>124</v>
      </c>
      <c r="B66" s="75"/>
      <c r="C66" s="75"/>
      <c r="D66" s="78"/>
      <c r="E66" s="80"/>
      <c r="F66" s="75"/>
      <c r="G66" s="79" t="str">
        <f t="shared" si="0"/>
        <v/>
      </c>
    </row>
    <row r="67" spans="1:7" s="64" customFormat="1" ht="15" customHeight="1">
      <c r="A67" s="85" t="s">
        <v>126</v>
      </c>
      <c r="B67" s="86"/>
      <c r="C67" s="86"/>
      <c r="D67" s="87"/>
      <c r="E67" s="88"/>
      <c r="F67" s="86"/>
      <c r="G67" s="89" t="str">
        <f t="shared" si="0"/>
        <v/>
      </c>
    </row>
    <row r="68" spans="1:7" s="64" customFormat="1" ht="15" customHeight="1">
      <c r="A68" s="81" t="s">
        <v>128</v>
      </c>
      <c r="B68" s="59"/>
      <c r="C68" s="59"/>
      <c r="D68" s="82"/>
      <c r="E68" s="83"/>
      <c r="F68" s="59"/>
      <c r="G68" s="84" t="str">
        <f t="shared" si="0"/>
        <v/>
      </c>
    </row>
    <row r="69" spans="1:7" s="64" customFormat="1" ht="15" customHeight="1">
      <c r="A69" s="81" t="s">
        <v>130</v>
      </c>
      <c r="B69" s="75"/>
      <c r="C69" s="75"/>
      <c r="D69" s="78"/>
      <c r="E69" s="80"/>
      <c r="F69" s="75"/>
      <c r="G69" s="79" t="str">
        <f t="shared" si="0"/>
        <v/>
      </c>
    </row>
    <row r="70" spans="1:7" s="64" customFormat="1" ht="15" customHeight="1">
      <c r="A70" s="81" t="s">
        <v>132</v>
      </c>
      <c r="B70" s="75"/>
      <c r="C70" s="75"/>
      <c r="D70" s="78"/>
      <c r="E70" s="80"/>
      <c r="F70" s="75"/>
      <c r="G70" s="79" t="str">
        <f t="shared" si="0"/>
        <v/>
      </c>
    </row>
    <row r="71" spans="1:7" s="64" customFormat="1" ht="15" customHeight="1">
      <c r="A71" s="81" t="s">
        <v>134</v>
      </c>
      <c r="B71" s="75"/>
      <c r="C71" s="75"/>
      <c r="D71" s="78"/>
      <c r="E71" s="80"/>
      <c r="F71" s="78"/>
      <c r="G71" s="79" t="str">
        <f t="shared" si="0"/>
        <v/>
      </c>
    </row>
    <row r="72" spans="1:7" s="64" customFormat="1" ht="15" customHeight="1">
      <c r="A72" s="81" t="s">
        <v>135</v>
      </c>
      <c r="B72" s="75"/>
      <c r="C72" s="75"/>
      <c r="D72" s="78"/>
      <c r="E72" s="80"/>
      <c r="F72" s="78"/>
      <c r="G72" s="79" t="str">
        <f t="shared" si="0"/>
        <v/>
      </c>
    </row>
    <row r="73" spans="1:7" s="64" customFormat="1" ht="15" customHeight="1">
      <c r="A73" s="81" t="s">
        <v>136</v>
      </c>
      <c r="B73" s="75"/>
      <c r="C73" s="75"/>
      <c r="D73" s="78"/>
      <c r="E73" s="80"/>
      <c r="F73" s="78"/>
      <c r="G73" s="79" t="str">
        <f t="shared" si="0"/>
        <v/>
      </c>
    </row>
    <row r="74" spans="1:7" s="64" customFormat="1" ht="15" customHeight="1">
      <c r="A74" s="81" t="s">
        <v>137</v>
      </c>
      <c r="B74" s="75"/>
      <c r="C74" s="75"/>
      <c r="D74" s="78"/>
      <c r="E74" s="80"/>
      <c r="F74" s="78"/>
      <c r="G74" s="79" t="str">
        <f t="shared" si="0"/>
        <v/>
      </c>
    </row>
    <row r="75" spans="1:7" s="64" customFormat="1" ht="15" customHeight="1">
      <c r="A75" s="81" t="s">
        <v>88</v>
      </c>
      <c r="B75" s="75"/>
      <c r="C75" s="75"/>
      <c r="D75" s="78"/>
      <c r="E75" s="80"/>
      <c r="F75" s="78"/>
      <c r="G75" s="79" t="str">
        <f t="shared" si="0"/>
        <v/>
      </c>
    </row>
    <row r="76" spans="1:7" s="64" customFormat="1" ht="15" customHeight="1">
      <c r="A76" s="81" t="s">
        <v>103</v>
      </c>
      <c r="B76" s="59"/>
      <c r="C76" s="59"/>
      <c r="D76" s="82"/>
      <c r="E76" s="83"/>
      <c r="F76" s="59"/>
      <c r="G76" s="79" t="str">
        <f t="shared" si="0"/>
        <v/>
      </c>
    </row>
    <row r="77" spans="1:7" s="64" customFormat="1" ht="15" customHeight="1">
      <c r="A77" s="81" t="s">
        <v>115</v>
      </c>
      <c r="B77" s="75"/>
      <c r="C77" s="75"/>
      <c r="D77" s="78"/>
      <c r="E77" s="80"/>
      <c r="F77" s="78"/>
      <c r="G77" s="79" t="str">
        <f t="shared" si="0"/>
        <v/>
      </c>
    </row>
    <row r="78" spans="1:7" s="64" customFormat="1" ht="15" customHeight="1">
      <c r="A78" s="81" t="s">
        <v>125</v>
      </c>
      <c r="B78" s="75"/>
      <c r="C78" s="75"/>
      <c r="D78" s="78"/>
      <c r="E78" s="80"/>
      <c r="F78" s="78"/>
      <c r="G78" s="79" t="str">
        <f t="shared" si="0"/>
        <v/>
      </c>
    </row>
    <row r="79" spans="1:7" s="64" customFormat="1" ht="15" customHeight="1">
      <c r="A79" s="81" t="s">
        <v>138</v>
      </c>
      <c r="B79" s="75"/>
      <c r="C79" s="75"/>
      <c r="D79" s="78"/>
      <c r="E79" s="80"/>
      <c r="F79" s="78"/>
      <c r="G79" s="79" t="str">
        <f t="shared" si="0"/>
        <v/>
      </c>
    </row>
    <row r="80" spans="1:7" s="64" customFormat="1" ht="15" customHeight="1">
      <c r="A80" s="81" t="s">
        <v>143</v>
      </c>
      <c r="B80" s="75"/>
      <c r="C80" s="75"/>
      <c r="D80" s="78"/>
      <c r="E80" s="80"/>
      <c r="F80" s="78"/>
      <c r="G80" s="79" t="str">
        <f t="shared" si="0"/>
        <v/>
      </c>
    </row>
    <row r="81" spans="1:7" s="64" customFormat="1" ht="15" customHeight="1">
      <c r="A81" s="81" t="s">
        <v>144</v>
      </c>
      <c r="B81" s="75"/>
      <c r="C81" s="75"/>
      <c r="D81" s="78"/>
      <c r="E81" s="80"/>
      <c r="F81" s="78"/>
      <c r="G81" s="79" t="str">
        <f t="shared" si="0"/>
        <v/>
      </c>
    </row>
    <row r="82" spans="1:7" s="64" customFormat="1" ht="15" customHeight="1">
      <c r="A82" s="81" t="s">
        <v>145</v>
      </c>
      <c r="B82" s="75"/>
      <c r="C82" s="75"/>
      <c r="D82" s="78"/>
      <c r="E82" s="80"/>
      <c r="F82" s="78"/>
      <c r="G82" s="79" t="str">
        <f t="shared" si="0"/>
        <v/>
      </c>
    </row>
    <row r="83" spans="1:7" s="64" customFormat="1" ht="15" customHeight="1">
      <c r="A83" s="81" t="s">
        <v>146</v>
      </c>
      <c r="B83" s="75"/>
      <c r="C83" s="75"/>
      <c r="D83" s="78"/>
      <c r="E83" s="80"/>
      <c r="F83" s="78"/>
      <c r="G83" s="79" t="str">
        <f t="shared" si="0"/>
        <v/>
      </c>
    </row>
    <row r="84" spans="1:7" s="64" customFormat="1" ht="15" customHeight="1">
      <c r="A84" s="81" t="s">
        <v>148</v>
      </c>
      <c r="B84" s="75"/>
      <c r="C84" s="75"/>
      <c r="D84" s="78"/>
      <c r="E84" s="80"/>
      <c r="F84" s="78"/>
      <c r="G84" s="79" t="str">
        <f t="shared" si="0"/>
        <v/>
      </c>
    </row>
    <row r="85" spans="1:7" s="64" customFormat="1" ht="15" customHeight="1">
      <c r="A85" s="81" t="s">
        <v>150</v>
      </c>
      <c r="B85" s="75"/>
      <c r="C85" s="75"/>
      <c r="D85" s="78"/>
      <c r="E85" s="80"/>
      <c r="F85" s="78"/>
      <c r="G85" s="79" t="str">
        <f t="shared" si="0"/>
        <v/>
      </c>
    </row>
    <row r="86" spans="1:7" s="64" customFormat="1" ht="15" customHeight="1">
      <c r="A86" s="81" t="s">
        <v>152</v>
      </c>
      <c r="B86" s="75"/>
      <c r="C86" s="75"/>
      <c r="D86" s="78"/>
      <c r="E86" s="80"/>
      <c r="F86" s="78"/>
      <c r="G86" s="79" t="str">
        <f t="shared" si="0"/>
        <v/>
      </c>
    </row>
    <row r="87" spans="1:7" s="64" customFormat="1" ht="15" customHeight="1">
      <c r="A87" s="81" t="s">
        <v>90</v>
      </c>
      <c r="B87" s="75"/>
      <c r="C87" s="75"/>
      <c r="D87" s="78"/>
      <c r="E87" s="80"/>
      <c r="F87" s="78"/>
      <c r="G87" s="79" t="str">
        <f t="shared" si="0"/>
        <v/>
      </c>
    </row>
    <row r="88" spans="1:7" s="64" customFormat="1" ht="15" customHeight="1">
      <c r="A88" s="81" t="s">
        <v>104</v>
      </c>
      <c r="B88" s="75"/>
      <c r="C88" s="75"/>
      <c r="D88" s="78"/>
      <c r="E88" s="80"/>
      <c r="F88" s="78"/>
      <c r="G88" s="79" t="str">
        <f t="shared" si="0"/>
        <v/>
      </c>
    </row>
    <row r="89" spans="1:7" s="64" customFormat="1" ht="15" customHeight="1">
      <c r="A89" s="81" t="s">
        <v>117</v>
      </c>
      <c r="B89" s="75"/>
      <c r="C89" s="75"/>
      <c r="D89" s="78"/>
      <c r="E89" s="80"/>
      <c r="F89" s="78"/>
      <c r="G89" s="79" t="str">
        <f t="shared" si="0"/>
        <v/>
      </c>
    </row>
    <row r="90" spans="1:7" s="64" customFormat="1" ht="15" customHeight="1">
      <c r="A90" s="81" t="s">
        <v>127</v>
      </c>
      <c r="B90" s="75"/>
      <c r="C90" s="75"/>
      <c r="D90" s="78"/>
      <c r="E90" s="80"/>
      <c r="F90" s="78"/>
      <c r="G90" s="79" t="str">
        <f t="shared" si="0"/>
        <v/>
      </c>
    </row>
    <row r="91" spans="1:7" s="64" customFormat="1" ht="15" customHeight="1">
      <c r="A91" s="81" t="s">
        <v>139</v>
      </c>
      <c r="B91" s="75"/>
      <c r="C91" s="75"/>
      <c r="D91" s="78"/>
      <c r="E91" s="80"/>
      <c r="F91" s="78"/>
      <c r="G91" s="79" t="str">
        <f t="shared" si="0"/>
        <v/>
      </c>
    </row>
    <row r="92" spans="1:7" s="64" customFormat="1" ht="15" customHeight="1">
      <c r="A92" s="81" t="s">
        <v>147</v>
      </c>
      <c r="B92" s="75"/>
      <c r="C92" s="75"/>
      <c r="D92" s="78"/>
      <c r="E92" s="80"/>
      <c r="F92" s="78"/>
      <c r="G92" s="79" t="str">
        <f t="shared" si="0"/>
        <v/>
      </c>
    </row>
    <row r="93" spans="1:7" s="64" customFormat="1" ht="15" customHeight="1">
      <c r="A93" s="81" t="s">
        <v>154</v>
      </c>
      <c r="B93" s="75"/>
      <c r="C93" s="75"/>
      <c r="D93" s="78"/>
      <c r="E93" s="80"/>
      <c r="F93" s="78"/>
      <c r="G93" s="79" t="str">
        <f t="shared" si="0"/>
        <v/>
      </c>
    </row>
    <row r="94" spans="1:7" s="64" customFormat="1" ht="15" customHeight="1">
      <c r="A94" s="81" t="s">
        <v>157</v>
      </c>
      <c r="B94" s="75"/>
      <c r="C94" s="75"/>
      <c r="D94" s="78"/>
      <c r="E94" s="80"/>
      <c r="F94" s="78"/>
      <c r="G94" s="79" t="str">
        <f t="shared" si="0"/>
        <v/>
      </c>
    </row>
    <row r="95" spans="1:7" s="64" customFormat="1" ht="15" customHeight="1">
      <c r="A95" s="81" t="s">
        <v>159</v>
      </c>
      <c r="B95" s="75"/>
      <c r="C95" s="75"/>
      <c r="D95" s="78"/>
      <c r="E95" s="80"/>
      <c r="F95" s="78"/>
      <c r="G95" s="79" t="str">
        <f t="shared" si="0"/>
        <v/>
      </c>
    </row>
    <row r="96" spans="1:7" s="64" customFormat="1" ht="15" customHeight="1">
      <c r="A96" s="81" t="s">
        <v>160</v>
      </c>
      <c r="B96" s="75"/>
      <c r="C96" s="75"/>
      <c r="D96" s="78"/>
      <c r="E96" s="80"/>
      <c r="F96" s="78"/>
      <c r="G96" s="79" t="str">
        <f t="shared" si="0"/>
        <v/>
      </c>
    </row>
    <row r="97" spans="1:7" s="64" customFormat="1" ht="15" customHeight="1">
      <c r="A97" s="81" t="s">
        <v>161</v>
      </c>
      <c r="B97" s="75"/>
      <c r="C97" s="75"/>
      <c r="D97" s="78"/>
      <c r="E97" s="80"/>
      <c r="F97" s="78"/>
      <c r="G97" s="79" t="str">
        <f t="shared" si="0"/>
        <v/>
      </c>
    </row>
    <row r="98" spans="1:7" s="64" customFormat="1" ht="15" customHeight="1">
      <c r="A98" s="81" t="s">
        <v>162</v>
      </c>
      <c r="B98" s="75"/>
      <c r="C98" s="75"/>
      <c r="D98" s="78"/>
      <c r="E98" s="80"/>
      <c r="F98" s="78"/>
      <c r="G98" s="79" t="str">
        <f t="shared" si="0"/>
        <v/>
      </c>
    </row>
    <row r="99" spans="1:7" s="64" customFormat="1" ht="15" customHeight="1">
      <c r="A99" s="81" t="s">
        <v>92</v>
      </c>
      <c r="B99" s="75"/>
      <c r="C99" s="75"/>
      <c r="D99" s="78"/>
      <c r="E99" s="80"/>
      <c r="F99" s="78"/>
      <c r="G99" s="79" t="str">
        <f t="shared" si="0"/>
        <v/>
      </c>
    </row>
    <row r="100" spans="1:7" s="64" customFormat="1" ht="15" customHeight="1">
      <c r="A100" s="81" t="s">
        <v>105</v>
      </c>
      <c r="B100" s="75"/>
      <c r="C100" s="75"/>
      <c r="D100" s="78"/>
      <c r="E100" s="80"/>
      <c r="F100" s="78"/>
      <c r="G100" s="79" t="str">
        <f t="shared" si="0"/>
        <v/>
      </c>
    </row>
    <row r="101" spans="1:7" s="64" customFormat="1" ht="15" customHeight="1">
      <c r="A101" s="81" t="s">
        <v>119</v>
      </c>
      <c r="B101" s="75"/>
      <c r="C101" s="75"/>
      <c r="D101" s="78"/>
      <c r="E101" s="80"/>
      <c r="F101" s="78"/>
      <c r="G101" s="79" t="str">
        <f t="shared" si="0"/>
        <v/>
      </c>
    </row>
    <row r="102" spans="1:7" s="64" customFormat="1" ht="15" customHeight="1">
      <c r="A102" s="81" t="s">
        <v>129</v>
      </c>
      <c r="B102" s="75"/>
      <c r="C102" s="75"/>
      <c r="D102" s="78"/>
      <c r="E102" s="80"/>
      <c r="F102" s="78"/>
      <c r="G102" s="79" t="str">
        <f t="shared" si="0"/>
        <v/>
      </c>
    </row>
    <row r="103" spans="1:7" s="64" customFormat="1" ht="15" customHeight="1">
      <c r="A103" s="81" t="s">
        <v>140</v>
      </c>
      <c r="B103" s="75"/>
      <c r="C103" s="75"/>
      <c r="D103" s="78"/>
      <c r="E103" s="80"/>
      <c r="F103" s="78"/>
      <c r="G103" s="79" t="str">
        <f t="shared" ref="G103:G134" si="1">IF(D103="","",LEN(SUBSTITUTE(D103," ","")))</f>
        <v/>
      </c>
    </row>
    <row r="104" spans="1:7" s="64" customFormat="1" ht="15" customHeight="1">
      <c r="A104" s="81" t="s">
        <v>149</v>
      </c>
      <c r="B104" s="75"/>
      <c r="C104" s="75"/>
      <c r="D104" s="78"/>
      <c r="E104" s="80"/>
      <c r="F104" s="78"/>
      <c r="G104" s="79" t="str">
        <f t="shared" si="1"/>
        <v/>
      </c>
    </row>
    <row r="105" spans="1:7" s="64" customFormat="1" ht="15" customHeight="1">
      <c r="A105" s="81" t="s">
        <v>155</v>
      </c>
      <c r="B105" s="75"/>
      <c r="C105" s="75"/>
      <c r="D105" s="78"/>
      <c r="E105" s="80"/>
      <c r="F105" s="78"/>
      <c r="G105" s="79" t="str">
        <f t="shared" si="1"/>
        <v/>
      </c>
    </row>
    <row r="106" spans="1:7" s="64" customFormat="1" ht="15" customHeight="1">
      <c r="A106" s="81" t="s">
        <v>163</v>
      </c>
      <c r="B106" s="75"/>
      <c r="C106" s="75"/>
      <c r="D106" s="78"/>
      <c r="E106" s="80"/>
      <c r="F106" s="78"/>
      <c r="G106" s="79" t="str">
        <f t="shared" si="1"/>
        <v/>
      </c>
    </row>
    <row r="107" spans="1:7" s="64" customFormat="1" ht="15" customHeight="1">
      <c r="A107" s="81" t="s">
        <v>166</v>
      </c>
      <c r="B107" s="75"/>
      <c r="C107" s="75"/>
      <c r="D107" s="78"/>
      <c r="E107" s="80"/>
      <c r="F107" s="78"/>
      <c r="G107" s="79" t="str">
        <f t="shared" si="1"/>
        <v/>
      </c>
    </row>
    <row r="108" spans="1:7" s="64" customFormat="1" ht="15" customHeight="1">
      <c r="A108" s="81" t="s">
        <v>167</v>
      </c>
      <c r="B108" s="75"/>
      <c r="C108" s="75"/>
      <c r="D108" s="78"/>
      <c r="E108" s="80"/>
      <c r="F108" s="78"/>
      <c r="G108" s="79" t="str">
        <f t="shared" si="1"/>
        <v/>
      </c>
    </row>
    <row r="109" spans="1:7" s="64" customFormat="1" ht="15" customHeight="1">
      <c r="A109" s="81" t="s">
        <v>168</v>
      </c>
      <c r="B109" s="75"/>
      <c r="C109" s="75"/>
      <c r="D109" s="78"/>
      <c r="E109" s="80"/>
      <c r="F109" s="78"/>
      <c r="G109" s="79" t="str">
        <f t="shared" si="1"/>
        <v/>
      </c>
    </row>
    <row r="110" spans="1:7" s="64" customFormat="1" ht="15" customHeight="1">
      <c r="A110" s="81" t="s">
        <v>170</v>
      </c>
      <c r="B110" s="75"/>
      <c r="C110" s="75"/>
      <c r="D110" s="78"/>
      <c r="E110" s="80"/>
      <c r="F110" s="78"/>
      <c r="G110" s="79" t="str">
        <f t="shared" si="1"/>
        <v/>
      </c>
    </row>
    <row r="111" spans="1:7" s="64" customFormat="1" ht="15" customHeight="1">
      <c r="A111" s="81" t="s">
        <v>94</v>
      </c>
      <c r="B111" s="75"/>
      <c r="C111" s="75"/>
      <c r="D111" s="78"/>
      <c r="E111" s="80"/>
      <c r="F111" s="78"/>
      <c r="G111" s="79" t="str">
        <f t="shared" si="1"/>
        <v/>
      </c>
    </row>
    <row r="112" spans="1:7" s="64" customFormat="1" ht="15" customHeight="1">
      <c r="A112" s="81" t="s">
        <v>107</v>
      </c>
      <c r="B112" s="75"/>
      <c r="C112" s="75"/>
      <c r="D112" s="78"/>
      <c r="E112" s="80"/>
      <c r="F112" s="78"/>
      <c r="G112" s="79" t="str">
        <f t="shared" si="1"/>
        <v/>
      </c>
    </row>
    <row r="113" spans="1:7" s="64" customFormat="1" ht="15" customHeight="1">
      <c r="A113" s="81" t="s">
        <v>121</v>
      </c>
      <c r="B113" s="75"/>
      <c r="C113" s="75"/>
      <c r="D113" s="78"/>
      <c r="E113" s="80"/>
      <c r="F113" s="78"/>
      <c r="G113" s="79" t="str">
        <f t="shared" si="1"/>
        <v/>
      </c>
    </row>
    <row r="114" spans="1:7" s="64" customFormat="1" ht="15" customHeight="1">
      <c r="A114" s="81" t="s">
        <v>131</v>
      </c>
      <c r="B114" s="75"/>
      <c r="C114" s="75"/>
      <c r="D114" s="78"/>
      <c r="E114" s="80"/>
      <c r="F114" s="78"/>
      <c r="G114" s="79" t="str">
        <f t="shared" si="1"/>
        <v/>
      </c>
    </row>
    <row r="115" spans="1:7" s="64" customFormat="1" ht="15" customHeight="1">
      <c r="A115" s="81" t="s">
        <v>141</v>
      </c>
      <c r="B115" s="75"/>
      <c r="C115" s="75"/>
      <c r="D115" s="78"/>
      <c r="E115" s="80"/>
      <c r="F115" s="78"/>
      <c r="G115" s="79" t="str">
        <f t="shared" si="1"/>
        <v/>
      </c>
    </row>
    <row r="116" spans="1:7" s="64" customFormat="1" ht="15" customHeight="1">
      <c r="A116" s="81" t="s">
        <v>151</v>
      </c>
      <c r="B116" s="75"/>
      <c r="C116" s="75"/>
      <c r="D116" s="78"/>
      <c r="E116" s="80"/>
      <c r="F116" s="78"/>
      <c r="G116" s="79" t="str">
        <f t="shared" si="1"/>
        <v/>
      </c>
    </row>
    <row r="117" spans="1:7" s="64" customFormat="1" ht="15" customHeight="1">
      <c r="A117" s="81" t="s">
        <v>156</v>
      </c>
      <c r="B117" s="75"/>
      <c r="C117" s="75"/>
      <c r="D117" s="78"/>
      <c r="E117" s="80"/>
      <c r="F117" s="78"/>
      <c r="G117" s="79" t="str">
        <f t="shared" si="1"/>
        <v/>
      </c>
    </row>
    <row r="118" spans="1:7" s="64" customFormat="1" ht="15" customHeight="1">
      <c r="A118" s="81" t="s">
        <v>164</v>
      </c>
      <c r="B118" s="75"/>
      <c r="C118" s="75"/>
      <c r="D118" s="78"/>
      <c r="E118" s="80"/>
      <c r="F118" s="78"/>
      <c r="G118" s="79" t="str">
        <f t="shared" si="1"/>
        <v/>
      </c>
    </row>
    <row r="119" spans="1:7" s="64" customFormat="1" ht="15" customHeight="1">
      <c r="A119" s="81" t="s">
        <v>169</v>
      </c>
      <c r="B119" s="75"/>
      <c r="C119" s="75"/>
      <c r="D119" s="78"/>
      <c r="E119" s="80"/>
      <c r="F119" s="78"/>
      <c r="G119" s="79" t="str">
        <f t="shared" si="1"/>
        <v/>
      </c>
    </row>
    <row r="120" spans="1:7" s="64" customFormat="1" ht="15" customHeight="1">
      <c r="A120" s="81" t="s">
        <v>172</v>
      </c>
      <c r="B120" s="75"/>
      <c r="C120" s="75"/>
      <c r="D120" s="78"/>
      <c r="E120" s="80"/>
      <c r="F120" s="78"/>
      <c r="G120" s="79" t="str">
        <f t="shared" si="1"/>
        <v/>
      </c>
    </row>
    <row r="121" spans="1:7" s="64" customFormat="1" ht="15" customHeight="1">
      <c r="A121" s="81" t="s">
        <v>174</v>
      </c>
      <c r="B121" s="75"/>
      <c r="C121" s="75"/>
      <c r="D121" s="78"/>
      <c r="E121" s="80"/>
      <c r="F121" s="78"/>
      <c r="G121" s="79" t="str">
        <f t="shared" si="1"/>
        <v/>
      </c>
    </row>
    <row r="122" spans="1:7" s="64" customFormat="1" ht="15" customHeight="1">
      <c r="A122" s="81" t="s">
        <v>175</v>
      </c>
      <c r="B122" s="75"/>
      <c r="C122" s="75"/>
      <c r="D122" s="78"/>
      <c r="E122" s="80"/>
      <c r="F122" s="78"/>
      <c r="G122" s="79" t="str">
        <f t="shared" si="1"/>
        <v/>
      </c>
    </row>
    <row r="123" spans="1:7" s="64" customFormat="1" ht="15" customHeight="1">
      <c r="A123" s="81" t="s">
        <v>96</v>
      </c>
      <c r="B123" s="75"/>
      <c r="C123" s="75"/>
      <c r="D123" s="78"/>
      <c r="E123" s="80"/>
      <c r="F123" s="78"/>
      <c r="G123" s="79" t="str">
        <f t="shared" si="1"/>
        <v/>
      </c>
    </row>
    <row r="124" spans="1:7" s="64" customFormat="1" ht="15" customHeight="1">
      <c r="A124" s="81" t="s">
        <v>109</v>
      </c>
      <c r="B124" s="75"/>
      <c r="C124" s="75"/>
      <c r="D124" s="78"/>
      <c r="E124" s="80"/>
      <c r="F124" s="78"/>
      <c r="G124" s="79" t="str">
        <f t="shared" si="1"/>
        <v/>
      </c>
    </row>
    <row r="125" spans="1:7" s="64" customFormat="1" ht="15" customHeight="1">
      <c r="A125" s="81" t="s">
        <v>123</v>
      </c>
      <c r="B125" s="75"/>
      <c r="C125" s="75"/>
      <c r="D125" s="78"/>
      <c r="E125" s="80"/>
      <c r="F125" s="78"/>
      <c r="G125" s="79" t="str">
        <f t="shared" si="1"/>
        <v/>
      </c>
    </row>
    <row r="126" spans="1:7" s="64" customFormat="1" ht="15" customHeight="1">
      <c r="A126" s="81" t="s">
        <v>133</v>
      </c>
      <c r="B126" s="75"/>
      <c r="C126" s="75"/>
      <c r="D126" s="78"/>
      <c r="E126" s="80"/>
      <c r="F126" s="78"/>
      <c r="G126" s="79" t="str">
        <f t="shared" si="1"/>
        <v/>
      </c>
    </row>
    <row r="127" spans="1:7" s="64" customFormat="1" ht="15" customHeight="1">
      <c r="A127" s="81" t="s">
        <v>142</v>
      </c>
      <c r="B127" s="75"/>
      <c r="C127" s="75"/>
      <c r="D127" s="78"/>
      <c r="E127" s="80"/>
      <c r="F127" s="78"/>
      <c r="G127" s="79" t="str">
        <f t="shared" si="1"/>
        <v/>
      </c>
    </row>
    <row r="128" spans="1:7" s="64" customFormat="1" ht="15" customHeight="1">
      <c r="A128" s="81" t="s">
        <v>153</v>
      </c>
      <c r="B128" s="75"/>
      <c r="C128" s="75"/>
      <c r="D128" s="78"/>
      <c r="E128" s="80"/>
      <c r="F128" s="78"/>
      <c r="G128" s="79" t="str">
        <f t="shared" si="1"/>
        <v/>
      </c>
    </row>
    <row r="129" spans="1:7" s="64" customFormat="1" ht="15" customHeight="1">
      <c r="A129" s="81" t="s">
        <v>158</v>
      </c>
      <c r="B129" s="75"/>
      <c r="C129" s="75"/>
      <c r="D129" s="78"/>
      <c r="E129" s="80"/>
      <c r="F129" s="78"/>
      <c r="G129" s="79" t="str">
        <f t="shared" si="1"/>
        <v/>
      </c>
    </row>
    <row r="130" spans="1:7" s="64" customFormat="1" ht="15" customHeight="1">
      <c r="A130" s="81" t="s">
        <v>165</v>
      </c>
      <c r="B130" s="75"/>
      <c r="C130" s="75"/>
      <c r="D130" s="78"/>
      <c r="E130" s="80"/>
      <c r="F130" s="78"/>
      <c r="G130" s="79" t="str">
        <f t="shared" si="1"/>
        <v/>
      </c>
    </row>
    <row r="131" spans="1:7" s="64" customFormat="1" ht="15" customHeight="1">
      <c r="A131" s="81" t="s">
        <v>171</v>
      </c>
      <c r="B131" s="75"/>
      <c r="C131" s="75"/>
      <c r="D131" s="78"/>
      <c r="E131" s="80"/>
      <c r="F131" s="78"/>
      <c r="G131" s="79" t="str">
        <f t="shared" si="1"/>
        <v/>
      </c>
    </row>
    <row r="132" spans="1:7" s="64" customFormat="1" ht="15" customHeight="1">
      <c r="A132" s="81" t="s">
        <v>173</v>
      </c>
      <c r="B132" s="75"/>
      <c r="C132" s="75"/>
      <c r="D132" s="78"/>
      <c r="E132" s="80"/>
      <c r="F132" s="78"/>
      <c r="G132" s="79" t="str">
        <f t="shared" si="1"/>
        <v/>
      </c>
    </row>
    <row r="133" spans="1:7" s="64" customFormat="1" ht="15" customHeight="1">
      <c r="A133" s="81" t="s">
        <v>176</v>
      </c>
      <c r="B133" s="75"/>
      <c r="C133" s="75"/>
      <c r="D133" s="78"/>
      <c r="E133" s="80"/>
      <c r="F133" s="78"/>
      <c r="G133" s="79" t="str">
        <f t="shared" si="1"/>
        <v/>
      </c>
    </row>
    <row r="134" spans="1:7" s="64" customFormat="1" ht="15" customHeight="1">
      <c r="A134" s="81" t="s">
        <v>177</v>
      </c>
      <c r="B134" s="75"/>
      <c r="C134" s="75"/>
      <c r="D134" s="78"/>
      <c r="E134" s="80"/>
      <c r="F134" s="78"/>
      <c r="G134" s="79" t="str">
        <f t="shared" si="1"/>
        <v/>
      </c>
    </row>
    <row r="135" spans="1:7" ht="13.5" customHeight="1">
      <c r="A135" s="120" t="s">
        <v>78</v>
      </c>
      <c r="B135" s="121"/>
      <c r="C135" s="121"/>
      <c r="D135" s="121"/>
      <c r="E135" s="121"/>
      <c r="F135" s="121"/>
      <c r="G135" s="122"/>
    </row>
    <row r="136" spans="1:7" ht="13.5" customHeight="1">
      <c r="A136" s="102" t="s">
        <v>50</v>
      </c>
      <c r="B136" s="35"/>
      <c r="C136" s="36"/>
      <c r="D136" s="36" t="s">
        <v>51</v>
      </c>
      <c r="E136" s="35"/>
      <c r="F136" s="35" t="s">
        <v>187</v>
      </c>
      <c r="G136" s="38"/>
    </row>
    <row r="137" spans="1:7" ht="13.5" customHeight="1">
      <c r="A137" s="68" t="s">
        <v>55</v>
      </c>
      <c r="B137" s="35"/>
      <c r="C137" s="37"/>
      <c r="D137" s="37" t="s">
        <v>55</v>
      </c>
      <c r="E137" s="35"/>
      <c r="F137" s="35"/>
      <c r="G137" s="38"/>
    </row>
    <row r="138" spans="1:7" ht="13.5" customHeight="1">
      <c r="A138" s="68" t="s">
        <v>56</v>
      </c>
      <c r="B138" s="35"/>
      <c r="C138" s="37"/>
      <c r="D138" s="37" t="s">
        <v>56</v>
      </c>
      <c r="E138" s="35"/>
      <c r="F138" s="35"/>
      <c r="G138" s="38"/>
    </row>
    <row r="139" spans="1:7" ht="13.5" customHeight="1">
      <c r="A139" s="68" t="s">
        <v>58</v>
      </c>
      <c r="B139" s="35"/>
      <c r="C139" s="37"/>
      <c r="D139" s="37" t="s">
        <v>58</v>
      </c>
      <c r="E139" s="35"/>
      <c r="F139" s="35"/>
      <c r="G139" s="38"/>
    </row>
    <row r="140" spans="1:7" ht="13.5" customHeight="1">
      <c r="A140" s="68" t="s">
        <v>59</v>
      </c>
      <c r="B140" s="35"/>
      <c r="C140" s="37"/>
      <c r="D140" s="37" t="s">
        <v>59</v>
      </c>
      <c r="E140" s="35"/>
      <c r="F140" s="35"/>
      <c r="G140" s="38"/>
    </row>
    <row r="141" spans="1:7" ht="13.5" customHeight="1">
      <c r="A141" s="68" t="s">
        <v>60</v>
      </c>
      <c r="B141" s="35"/>
      <c r="C141" s="37"/>
      <c r="D141" s="37" t="s">
        <v>60</v>
      </c>
      <c r="E141" s="35"/>
      <c r="F141" s="35"/>
      <c r="G141" s="38"/>
    </row>
    <row r="142" spans="1:7" ht="13.5" customHeight="1">
      <c r="A142" s="68" t="s">
        <v>61</v>
      </c>
      <c r="B142" s="35"/>
      <c r="C142" s="37"/>
      <c r="D142" s="37" t="s">
        <v>61</v>
      </c>
      <c r="E142" s="35"/>
      <c r="F142" s="35"/>
      <c r="G142" s="38"/>
    </row>
    <row r="143" spans="1:7" ht="13.5" customHeight="1">
      <c r="A143" s="68" t="s">
        <v>62</v>
      </c>
      <c r="B143" s="35"/>
      <c r="C143" s="37"/>
      <c r="D143" s="37" t="s">
        <v>62</v>
      </c>
      <c r="E143" s="35"/>
      <c r="F143" s="35"/>
      <c r="G143" s="38"/>
    </row>
    <row r="144" spans="1:7" ht="13.5" customHeight="1">
      <c r="A144" s="68" t="s">
        <v>57</v>
      </c>
      <c r="B144" s="35"/>
      <c r="C144" s="37"/>
      <c r="D144" s="37" t="s">
        <v>57</v>
      </c>
      <c r="E144" s="35"/>
      <c r="F144" s="35"/>
      <c r="G144" s="38"/>
    </row>
    <row r="145" spans="1:7" ht="13.5" customHeight="1">
      <c r="A145" s="68" t="s">
        <v>63</v>
      </c>
      <c r="B145" s="35"/>
      <c r="C145" s="37"/>
      <c r="D145" s="37" t="s">
        <v>63</v>
      </c>
      <c r="E145" s="35"/>
      <c r="F145" s="35"/>
      <c r="G145" s="38"/>
    </row>
    <row r="146" spans="1:7" ht="13.5" customHeight="1">
      <c r="A146" s="68" t="s">
        <v>64</v>
      </c>
      <c r="B146" s="35"/>
      <c r="C146" s="37"/>
      <c r="D146" s="37" t="s">
        <v>64</v>
      </c>
      <c r="E146" s="35"/>
      <c r="F146" s="35"/>
      <c r="G146" s="38"/>
    </row>
    <row r="147" spans="1:7" ht="13.5" customHeight="1">
      <c r="A147" s="101" t="s">
        <v>65</v>
      </c>
      <c r="B147" s="33"/>
      <c r="C147" s="41"/>
      <c r="D147" s="58"/>
      <c r="E147" s="33"/>
      <c r="F147" s="33"/>
      <c r="G147" s="42"/>
    </row>
    <row r="148" spans="1:7" ht="13.5" customHeight="1">
      <c r="A148" s="117" t="s">
        <v>77</v>
      </c>
      <c r="B148" s="118"/>
      <c r="C148" s="118"/>
      <c r="D148" s="118"/>
      <c r="E148" s="118"/>
      <c r="F148" s="118"/>
      <c r="G148" s="119"/>
    </row>
    <row r="149" spans="1:7" ht="13.5" customHeight="1">
      <c r="A149" s="68" t="s">
        <v>188</v>
      </c>
      <c r="C149" s="37" t="s">
        <v>66</v>
      </c>
      <c r="D149" s="43"/>
      <c r="E149" s="44"/>
      <c r="F149" s="56"/>
      <c r="G149" s="45"/>
    </row>
    <row r="150" spans="1:7" ht="13.5" customHeight="1">
      <c r="A150" s="68" t="s">
        <v>189</v>
      </c>
      <c r="B150" s="37"/>
      <c r="C150" s="37"/>
      <c r="D150" s="43"/>
      <c r="E150" s="35"/>
      <c r="F150" s="35"/>
      <c r="G150" s="38"/>
    </row>
    <row r="151" spans="1:7" ht="13.5" customHeight="1">
      <c r="A151" s="68" t="s">
        <v>190</v>
      </c>
      <c r="B151" s="37"/>
      <c r="C151" s="37"/>
      <c r="D151" s="43"/>
      <c r="E151" s="35"/>
      <c r="F151" s="35"/>
      <c r="G151" s="38"/>
    </row>
    <row r="152" spans="1:7" ht="13.5" customHeight="1">
      <c r="A152" s="68" t="s">
        <v>191</v>
      </c>
      <c r="B152" s="37"/>
      <c r="C152" s="62" t="s">
        <v>199</v>
      </c>
      <c r="E152" s="35"/>
      <c r="F152" s="35"/>
      <c r="G152" s="38"/>
    </row>
    <row r="153" spans="1:7" ht="13.5" customHeight="1">
      <c r="A153" s="68" t="s">
        <v>192</v>
      </c>
      <c r="B153" s="37"/>
      <c r="C153" s="35"/>
      <c r="D153" s="35"/>
      <c r="E153" s="35"/>
      <c r="F153" s="35"/>
      <c r="G153" s="38"/>
    </row>
    <row r="154" spans="1:7" ht="13.5" customHeight="1">
      <c r="A154" s="68" t="s">
        <v>193</v>
      </c>
      <c r="B154" s="54"/>
      <c r="C154" s="54"/>
      <c r="D154" s="54"/>
      <c r="E154" s="54"/>
      <c r="F154" s="54"/>
      <c r="G154" s="66"/>
    </row>
    <row r="155" spans="1:7" ht="13.5" customHeight="1">
      <c r="A155" s="117" t="s">
        <v>201</v>
      </c>
      <c r="B155" s="118"/>
      <c r="C155" s="118"/>
      <c r="D155" s="118"/>
      <c r="E155" s="118"/>
      <c r="F155" s="118"/>
      <c r="G155" s="119"/>
    </row>
    <row r="156" spans="1:7" ht="13.5" customHeight="1">
      <c r="A156" s="67"/>
      <c r="G156" s="65"/>
    </row>
    <row r="157" spans="1:7" ht="13.5" customHeight="1">
      <c r="A157" s="117" t="s">
        <v>76</v>
      </c>
      <c r="B157" s="118"/>
      <c r="C157" s="118"/>
      <c r="D157" s="118"/>
      <c r="E157" s="118"/>
      <c r="F157" s="118"/>
      <c r="G157" s="119"/>
    </row>
    <row r="158" spans="1:7" ht="13.5" customHeight="1">
      <c r="A158" s="67" t="s">
        <v>67</v>
      </c>
      <c r="G158" s="65"/>
    </row>
    <row r="159" spans="1:7" ht="13.5" customHeight="1">
      <c r="A159" s="68" t="s">
        <v>200</v>
      </c>
      <c r="G159" s="66"/>
    </row>
    <row r="160" spans="1:7" ht="13.5" customHeight="1" thickBot="1">
      <c r="A160" s="69" t="s">
        <v>68</v>
      </c>
      <c r="B160" s="60"/>
      <c r="C160" s="60"/>
      <c r="D160" s="60"/>
      <c r="E160" s="60"/>
      <c r="F160" s="60"/>
      <c r="G160" s="61"/>
    </row>
    <row r="65532" spans="1:1" ht="13.5" customHeight="1">
      <c r="A65532" s="57" t="b">
        <v>0</v>
      </c>
    </row>
  </sheetData>
  <sheetProtection selectLockedCells="1"/>
  <customSheetViews>
    <customSheetView guid="{6A36C8D1-2114-461C-B3A7-C3A29E19DBDA}" scale="85" showPageBreaks="1" showGridLines="0" printArea="1" hiddenColumns="1" view="pageBreakPreview" topLeftCell="A3">
      <selection activeCell="F16" sqref="F16"/>
      <pageMargins left="0.25" right="0.25" top="0.5" bottom="0.5" header="0.3" footer="0.3"/>
      <printOptions horizontalCentered="1"/>
      <pageSetup scale="73" orientation="portrait" horizontalDpi="4294967292" r:id="rId1"/>
      <headerFooter alignWithMargins="0">
        <oddFooter>&amp;C&amp;"Myriad Pro,Bold"&amp;16Please email a completed order form to us at order.usa@bioneer.us.com.</oddFooter>
      </headerFooter>
    </customSheetView>
  </customSheetViews>
  <mergeCells count="17">
    <mergeCell ref="A157:G157"/>
    <mergeCell ref="A6:G6"/>
    <mergeCell ref="A27:G27"/>
    <mergeCell ref="A35:G35"/>
    <mergeCell ref="A8:G8"/>
    <mergeCell ref="D38:E38"/>
    <mergeCell ref="A155:G155"/>
    <mergeCell ref="C1:E2"/>
    <mergeCell ref="F1:G2"/>
    <mergeCell ref="A36:G37"/>
    <mergeCell ref="A148:G148"/>
    <mergeCell ref="A135:G135"/>
    <mergeCell ref="A4:G4"/>
    <mergeCell ref="A7:G7"/>
    <mergeCell ref="A10:G10"/>
    <mergeCell ref="A5:G5"/>
    <mergeCell ref="F30:G30"/>
  </mergeCells>
  <phoneticPr fontId="2" type="noConversion"/>
  <dataValidations count="5">
    <dataValidation type="list" allowBlank="1" showErrorMessage="1" errorTitle="Warning" error="Invalid modification option is entered." sqref="B31">
      <formula1>"Select Int Mod,Int Amine,Int Biotin,Fluorescein dT,Int C3 spacer,Int C6 spacer,Int C12 spacer,Int C18 spacer,Int dS spacer,Int 5-Methyl dC,Inosine,8-Oxo-dA,8-Oxo-dG,Deoxy Uridine,5-Bromo dU"</formula1>
    </dataValidation>
    <dataValidation type="list" allowBlank="1" showInputMessage="1" showErrorMessage="1" errorTitle="Warning" error="Invalid scale is entered." sqref="B28">
      <formula1>"25 nmole,50 nmole,200 nmole,1 umole,10 umole,15 umole"</formula1>
    </dataValidation>
    <dataValidation type="list" allowBlank="1" showErrorMessage="1" errorTitle="Warning" error="Invalid modification option is entered." sqref="B29">
      <formula1>"Select 5' Mod,5' C6 Amine,5' Amino C12 modifier,5' Phosphate,5' Biotin,5' Biotin TEG,5' Thiol,5' C3 spacer,5' C6 spacer,5' C12 spacer,5' 18 atom spacer,5' dS spacer,5' 5-Methyl dC,5' 6-FAM (Fluorescein),5' TAMRA,5' HEX,5' TET,5' IR700,5' IR800"</formula1>
    </dataValidation>
    <dataValidation type="list" allowBlank="1" showErrorMessage="1" errorTitle="Warning" error="Invalid modification option is entered." sqref="B30">
      <formula1>"Select 3' Mod,3' C6 Amine,3' Phosphate,3' Biotin,3' Biotin TEG,3' Thiol,3' C3 spacer,3' C6 spacer,3' C12 spacer,3' C18 atom spacer,3' dS spacer,3' 5-Methyl dC,3' 6-FAM (Fluorescein),3' TAMRA,3' DABCYL"</formula1>
    </dataValidation>
    <dataValidation type="list" allowBlank="1" showInputMessage="1" showErrorMessage="1" errorTitle="Warning" error="Invalid purification option is entered." sqref="B32">
      <formula1>"BioRP (OPC),HPLC,PAGE"</formula1>
    </dataValidation>
  </dataValidations>
  <hyperlinks>
    <hyperlink ref="A4:G4" r:id="rId2" display="Please email completed order forms to us at oligos@bioneer.com.au"/>
  </hyperlinks>
  <printOptions horizontalCentered="1"/>
  <pageMargins left="0.23622047244094491" right="0.23622047244094491" top="0.51181102362204722" bottom="0.51181102362204722" header="0.31496062992125984" footer="0.31496062992125984"/>
  <pageSetup paperSize="9" scale="73" fitToHeight="3" orientation="portrait" r:id="rId3"/>
  <headerFooter alignWithMargins="0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9"/>
  <sheetViews>
    <sheetView workbookViewId="0">
      <selection activeCell="B40" sqref="B40:B41"/>
    </sheetView>
  </sheetViews>
  <sheetFormatPr defaultRowHeight="13.5"/>
  <cols>
    <col min="1" max="1" width="10.44140625" customWidth="1"/>
  </cols>
  <sheetData>
    <row r="1" spans="1:9" ht="14.25">
      <c r="A1" s="1" t="s">
        <v>7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3" t="s">
        <v>15</v>
      </c>
    </row>
    <row r="2" spans="1:9" ht="14.25">
      <c r="A2" s="131" t="s">
        <v>5</v>
      </c>
      <c r="B2" s="132" t="s">
        <v>16</v>
      </c>
      <c r="C2" s="4" t="s">
        <v>17</v>
      </c>
      <c r="D2" s="5">
        <v>9</v>
      </c>
      <c r="E2" s="5">
        <v>19</v>
      </c>
      <c r="F2" s="5">
        <v>37</v>
      </c>
      <c r="G2" s="5">
        <v>134</v>
      </c>
      <c r="H2" s="5">
        <v>1333</v>
      </c>
      <c r="I2" s="6">
        <v>2005</v>
      </c>
    </row>
    <row r="3" spans="1:9" ht="14.25">
      <c r="A3" s="131"/>
      <c r="B3" s="132"/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7" t="s">
        <v>24</v>
      </c>
    </row>
    <row r="4" spans="1:9" ht="14.25">
      <c r="A4" s="131"/>
      <c r="B4" s="132" t="s">
        <v>25</v>
      </c>
      <c r="C4" s="8" t="s">
        <v>17</v>
      </c>
      <c r="D4" s="8">
        <v>6</v>
      </c>
      <c r="E4" s="8">
        <v>12</v>
      </c>
      <c r="F4" s="8">
        <v>25</v>
      </c>
      <c r="G4" s="8">
        <v>90</v>
      </c>
      <c r="H4" s="8">
        <v>892</v>
      </c>
      <c r="I4" s="9">
        <v>1341</v>
      </c>
    </row>
    <row r="5" spans="1:9" ht="14.25">
      <c r="A5" s="131"/>
      <c r="B5" s="132"/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9" t="s">
        <v>24</v>
      </c>
    </row>
    <row r="6" spans="1:9" ht="14.25">
      <c r="A6" s="131"/>
      <c r="B6" s="132" t="s">
        <v>26</v>
      </c>
      <c r="C6" s="4" t="s">
        <v>17</v>
      </c>
      <c r="D6" s="10"/>
      <c r="E6" s="5">
        <v>9</v>
      </c>
      <c r="F6" s="5">
        <v>19</v>
      </c>
      <c r="G6" s="5">
        <v>67</v>
      </c>
      <c r="H6" s="5">
        <v>667</v>
      </c>
      <c r="I6" s="6">
        <v>1002</v>
      </c>
    </row>
    <row r="7" spans="1:9" ht="14.25">
      <c r="A7" s="131"/>
      <c r="B7" s="132"/>
      <c r="C7" s="4" t="s">
        <v>18</v>
      </c>
      <c r="D7" s="4"/>
      <c r="E7" s="4" t="s">
        <v>20</v>
      </c>
      <c r="F7" s="4" t="s">
        <v>21</v>
      </c>
      <c r="G7" s="4" t="s">
        <v>22</v>
      </c>
      <c r="H7" s="4" t="s">
        <v>23</v>
      </c>
      <c r="I7" s="7" t="s">
        <v>24</v>
      </c>
    </row>
    <row r="8" spans="1:9" ht="14.25">
      <c r="A8" s="131"/>
      <c r="B8" s="132" t="s">
        <v>27</v>
      </c>
      <c r="C8" s="11" t="s">
        <v>17</v>
      </c>
      <c r="D8" s="12"/>
      <c r="E8" s="12">
        <v>7</v>
      </c>
      <c r="F8" s="12">
        <v>15</v>
      </c>
      <c r="G8" s="12">
        <v>54</v>
      </c>
      <c r="H8" s="12">
        <v>534</v>
      </c>
      <c r="I8" s="13">
        <v>803</v>
      </c>
    </row>
    <row r="9" spans="1:9" ht="14.25">
      <c r="A9" s="131"/>
      <c r="B9" s="132"/>
      <c r="C9" s="11" t="s">
        <v>18</v>
      </c>
      <c r="D9" s="11"/>
      <c r="E9" s="11" t="s">
        <v>20</v>
      </c>
      <c r="F9" s="11" t="s">
        <v>21</v>
      </c>
      <c r="G9" s="11" t="s">
        <v>22</v>
      </c>
      <c r="H9" s="11" t="s">
        <v>23</v>
      </c>
      <c r="I9" s="14" t="s">
        <v>24</v>
      </c>
    </row>
    <row r="10" spans="1:9" ht="14.25">
      <c r="A10" s="131"/>
      <c r="B10" s="132" t="s">
        <v>28</v>
      </c>
      <c r="C10" s="4" t="s">
        <v>17</v>
      </c>
      <c r="D10" s="5"/>
      <c r="E10" s="5">
        <v>6</v>
      </c>
      <c r="F10" s="5">
        <v>12</v>
      </c>
      <c r="G10" s="5">
        <v>45</v>
      </c>
      <c r="H10" s="5">
        <v>444</v>
      </c>
      <c r="I10" s="6">
        <v>668</v>
      </c>
    </row>
    <row r="11" spans="1:9" ht="14.25">
      <c r="A11" s="131"/>
      <c r="B11" s="132"/>
      <c r="C11" s="4" t="s">
        <v>18</v>
      </c>
      <c r="D11" s="4" t="s">
        <v>0</v>
      </c>
      <c r="E11" s="4" t="s">
        <v>20</v>
      </c>
      <c r="F11" s="4" t="s">
        <v>21</v>
      </c>
      <c r="G11" s="4" t="s">
        <v>22</v>
      </c>
      <c r="H11" s="4" t="s">
        <v>23</v>
      </c>
      <c r="I11" s="7" t="s">
        <v>24</v>
      </c>
    </row>
    <row r="12" spans="1:9" ht="14.25">
      <c r="A12" s="131"/>
      <c r="B12" s="132" t="s">
        <v>29</v>
      </c>
      <c r="C12" s="11" t="s">
        <v>17</v>
      </c>
      <c r="D12" s="12"/>
      <c r="E12" s="12">
        <v>5</v>
      </c>
      <c r="F12" s="12">
        <v>11</v>
      </c>
      <c r="G12" s="12">
        <v>38</v>
      </c>
      <c r="H12" s="12">
        <v>382</v>
      </c>
      <c r="I12" s="13">
        <v>574</v>
      </c>
    </row>
    <row r="13" spans="1:9" ht="14.25">
      <c r="A13" s="131"/>
      <c r="B13" s="132"/>
      <c r="C13" s="11" t="s">
        <v>18</v>
      </c>
      <c r="D13" s="11" t="s">
        <v>0</v>
      </c>
      <c r="E13" s="11" t="s">
        <v>20</v>
      </c>
      <c r="F13" s="11" t="s">
        <v>21</v>
      </c>
      <c r="G13" s="11" t="s">
        <v>22</v>
      </c>
      <c r="H13" s="11" t="s">
        <v>23</v>
      </c>
      <c r="I13" s="14" t="s">
        <v>24</v>
      </c>
    </row>
    <row r="14" spans="1:9" ht="14.25">
      <c r="A14" s="133" t="s">
        <v>30</v>
      </c>
      <c r="B14" s="132" t="s">
        <v>16</v>
      </c>
      <c r="C14" s="4" t="s">
        <v>17</v>
      </c>
      <c r="D14" s="5">
        <v>7</v>
      </c>
      <c r="E14" s="5">
        <v>15</v>
      </c>
      <c r="F14" s="5">
        <v>30</v>
      </c>
      <c r="G14" s="5">
        <v>107</v>
      </c>
      <c r="H14" s="5">
        <v>1066</v>
      </c>
      <c r="I14" s="6">
        <v>1604</v>
      </c>
    </row>
    <row r="15" spans="1:9" ht="14.25">
      <c r="A15" s="133"/>
      <c r="B15" s="132"/>
      <c r="C15" s="4" t="s">
        <v>18</v>
      </c>
      <c r="D15" s="4" t="s">
        <v>19</v>
      </c>
      <c r="E15" s="4" t="s">
        <v>31</v>
      </c>
      <c r="F15" s="4" t="s">
        <v>32</v>
      </c>
      <c r="G15" s="4" t="s">
        <v>33</v>
      </c>
      <c r="H15" s="4" t="s">
        <v>34</v>
      </c>
      <c r="I15" s="7" t="s">
        <v>35</v>
      </c>
    </row>
    <row r="16" spans="1:9" ht="14.25">
      <c r="A16" s="133"/>
      <c r="B16" s="132" t="s">
        <v>25</v>
      </c>
      <c r="C16" s="15" t="s">
        <v>17</v>
      </c>
      <c r="D16" s="16">
        <v>5</v>
      </c>
      <c r="E16" s="16">
        <v>10</v>
      </c>
      <c r="F16" s="16">
        <v>20</v>
      </c>
      <c r="G16" s="16">
        <v>72</v>
      </c>
      <c r="H16" s="16">
        <v>714</v>
      </c>
      <c r="I16" s="17">
        <v>1073</v>
      </c>
    </row>
    <row r="17" spans="1:9" ht="14.25">
      <c r="A17" s="133"/>
      <c r="B17" s="132"/>
      <c r="C17" s="15" t="s">
        <v>18</v>
      </c>
      <c r="D17" s="15" t="s">
        <v>19</v>
      </c>
      <c r="E17" s="15" t="s">
        <v>31</v>
      </c>
      <c r="F17" s="15" t="s">
        <v>32</v>
      </c>
      <c r="G17" s="15" t="s">
        <v>33</v>
      </c>
      <c r="H17" s="15" t="s">
        <v>34</v>
      </c>
      <c r="I17" s="18" t="s">
        <v>35</v>
      </c>
    </row>
    <row r="18" spans="1:9" ht="14.25">
      <c r="A18" s="133"/>
      <c r="B18" s="132" t="s">
        <v>26</v>
      </c>
      <c r="C18" s="4" t="s">
        <v>17</v>
      </c>
      <c r="D18" s="5"/>
      <c r="E18" s="5">
        <v>7</v>
      </c>
      <c r="F18" s="5">
        <v>15</v>
      </c>
      <c r="G18" s="5">
        <v>54</v>
      </c>
      <c r="H18" s="5">
        <v>534</v>
      </c>
      <c r="I18" s="6">
        <v>802</v>
      </c>
    </row>
    <row r="19" spans="1:9" ht="14.25">
      <c r="A19" s="133"/>
      <c r="B19" s="132"/>
      <c r="C19" s="4" t="s">
        <v>18</v>
      </c>
      <c r="D19" s="4"/>
      <c r="E19" s="4" t="s">
        <v>31</v>
      </c>
      <c r="F19" s="4" t="s">
        <v>32</v>
      </c>
      <c r="G19" s="4" t="s">
        <v>33</v>
      </c>
      <c r="H19" s="4" t="s">
        <v>34</v>
      </c>
      <c r="I19" s="7" t="s">
        <v>35</v>
      </c>
    </row>
    <row r="20" spans="1:9" ht="14.25">
      <c r="A20" s="133"/>
      <c r="B20" s="132" t="s">
        <v>27</v>
      </c>
      <c r="C20" s="15" t="s">
        <v>17</v>
      </c>
      <c r="D20" s="16"/>
      <c r="E20" s="16">
        <v>6</v>
      </c>
      <c r="F20" s="16">
        <v>12</v>
      </c>
      <c r="G20" s="16">
        <v>43</v>
      </c>
      <c r="H20" s="16">
        <v>427</v>
      </c>
      <c r="I20" s="17">
        <v>642</v>
      </c>
    </row>
    <row r="21" spans="1:9" ht="14.25">
      <c r="A21" s="133"/>
      <c r="B21" s="132"/>
      <c r="C21" s="15" t="s">
        <v>18</v>
      </c>
      <c r="D21" s="15"/>
      <c r="E21" s="15" t="s">
        <v>31</v>
      </c>
      <c r="F21" s="15" t="s">
        <v>32</v>
      </c>
      <c r="G21" s="15" t="s">
        <v>33</v>
      </c>
      <c r="H21" s="15" t="s">
        <v>34</v>
      </c>
      <c r="I21" s="18" t="s">
        <v>35</v>
      </c>
    </row>
    <row r="22" spans="1:9" ht="14.25">
      <c r="A22" s="133"/>
      <c r="B22" s="132" t="s">
        <v>28</v>
      </c>
      <c r="C22" s="4" t="s">
        <v>17</v>
      </c>
      <c r="D22" s="5"/>
      <c r="E22" s="5">
        <v>5</v>
      </c>
      <c r="F22" s="5">
        <v>10</v>
      </c>
      <c r="G22" s="5">
        <v>36</v>
      </c>
      <c r="H22" s="5">
        <v>355</v>
      </c>
      <c r="I22" s="6">
        <v>534</v>
      </c>
    </row>
    <row r="23" spans="1:9" ht="14.25">
      <c r="A23" s="133"/>
      <c r="B23" s="132"/>
      <c r="C23" s="4" t="s">
        <v>18</v>
      </c>
      <c r="D23" s="4" t="s">
        <v>0</v>
      </c>
      <c r="E23" s="4" t="s">
        <v>31</v>
      </c>
      <c r="F23" s="4" t="s">
        <v>32</v>
      </c>
      <c r="G23" s="4" t="s">
        <v>33</v>
      </c>
      <c r="H23" s="4" t="s">
        <v>34</v>
      </c>
      <c r="I23" s="7" t="s">
        <v>35</v>
      </c>
    </row>
    <row r="24" spans="1:9" ht="14.25">
      <c r="A24" s="133"/>
      <c r="B24" s="132" t="s">
        <v>29</v>
      </c>
      <c r="C24" s="15" t="s">
        <v>17</v>
      </c>
      <c r="D24" s="16"/>
      <c r="E24" s="16">
        <v>4</v>
      </c>
      <c r="F24" s="16">
        <v>9</v>
      </c>
      <c r="G24" s="16">
        <v>30</v>
      </c>
      <c r="H24" s="16">
        <v>306</v>
      </c>
      <c r="I24" s="17">
        <v>459</v>
      </c>
    </row>
    <row r="25" spans="1:9" ht="14.25">
      <c r="A25" s="133"/>
      <c r="B25" s="132"/>
      <c r="C25" s="15" t="s">
        <v>18</v>
      </c>
      <c r="D25" s="15" t="s">
        <v>0</v>
      </c>
      <c r="E25" s="15" t="s">
        <v>31</v>
      </c>
      <c r="F25" s="15" t="s">
        <v>32</v>
      </c>
      <c r="G25" s="15" t="s">
        <v>33</v>
      </c>
      <c r="H25" s="15" t="s">
        <v>34</v>
      </c>
      <c r="I25" s="18" t="s">
        <v>35</v>
      </c>
    </row>
    <row r="26" spans="1:9" ht="14.25">
      <c r="A26" s="134" t="s">
        <v>4</v>
      </c>
      <c r="B26" s="132" t="s">
        <v>16</v>
      </c>
      <c r="C26" s="4" t="s">
        <v>17</v>
      </c>
      <c r="D26" s="5"/>
      <c r="E26" s="5"/>
      <c r="F26" s="5">
        <v>4</v>
      </c>
      <c r="G26" s="5">
        <v>19</v>
      </c>
      <c r="H26" s="5">
        <v>153</v>
      </c>
      <c r="I26" s="6">
        <v>231</v>
      </c>
    </row>
    <row r="27" spans="1:9" ht="14.25">
      <c r="A27" s="134"/>
      <c r="B27" s="132"/>
      <c r="C27" s="4" t="s">
        <v>18</v>
      </c>
      <c r="D27" s="4"/>
      <c r="E27" s="4"/>
      <c r="F27" s="4" t="s">
        <v>36</v>
      </c>
      <c r="G27" s="4" t="s">
        <v>20</v>
      </c>
      <c r="H27" s="4" t="s">
        <v>37</v>
      </c>
      <c r="I27" s="7" t="s">
        <v>38</v>
      </c>
    </row>
    <row r="28" spans="1:9" ht="14.25">
      <c r="A28" s="134"/>
      <c r="B28" s="132" t="s">
        <v>25</v>
      </c>
      <c r="C28" s="19" t="s">
        <v>17</v>
      </c>
      <c r="D28" s="20"/>
      <c r="E28" s="20"/>
      <c r="F28" s="20">
        <v>3</v>
      </c>
      <c r="G28" s="20">
        <v>12</v>
      </c>
      <c r="H28" s="20">
        <v>102</v>
      </c>
      <c r="I28" s="21">
        <v>155</v>
      </c>
    </row>
    <row r="29" spans="1:9" ht="14.25">
      <c r="A29" s="134"/>
      <c r="B29" s="132"/>
      <c r="C29" s="19" t="s">
        <v>18</v>
      </c>
      <c r="D29" s="19"/>
      <c r="E29" s="19"/>
      <c r="F29" s="19" t="s">
        <v>36</v>
      </c>
      <c r="G29" s="19" t="s">
        <v>20</v>
      </c>
      <c r="H29" s="19" t="s">
        <v>37</v>
      </c>
      <c r="I29" s="22" t="s">
        <v>38</v>
      </c>
    </row>
    <row r="30" spans="1:9" ht="14.25">
      <c r="A30" s="134"/>
      <c r="B30" s="132" t="s">
        <v>26</v>
      </c>
      <c r="C30" s="4" t="s">
        <v>17</v>
      </c>
      <c r="D30" s="5"/>
      <c r="E30" s="5"/>
      <c r="F30" s="5">
        <v>2</v>
      </c>
      <c r="G30" s="5">
        <v>9</v>
      </c>
      <c r="H30" s="5">
        <v>76</v>
      </c>
      <c r="I30" s="6">
        <v>116</v>
      </c>
    </row>
    <row r="31" spans="1:9" ht="14.25">
      <c r="A31" s="134"/>
      <c r="B31" s="132"/>
      <c r="C31" s="4" t="s">
        <v>18</v>
      </c>
      <c r="D31" s="4"/>
      <c r="E31" s="4"/>
      <c r="F31" s="4" t="s">
        <v>36</v>
      </c>
      <c r="G31" s="4" t="s">
        <v>20</v>
      </c>
      <c r="H31" s="4" t="s">
        <v>37</v>
      </c>
      <c r="I31" s="7" t="s">
        <v>38</v>
      </c>
    </row>
    <row r="32" spans="1:9" ht="14.25">
      <c r="A32" s="134"/>
      <c r="B32" s="132" t="s">
        <v>27</v>
      </c>
      <c r="C32" s="19" t="s">
        <v>17</v>
      </c>
      <c r="D32" s="20"/>
      <c r="E32" s="20"/>
      <c r="F32" s="20">
        <v>1</v>
      </c>
      <c r="G32" s="20">
        <v>6</v>
      </c>
      <c r="H32" s="20">
        <v>50</v>
      </c>
      <c r="I32" s="21">
        <v>74</v>
      </c>
    </row>
    <row r="33" spans="1:9" ht="14.25">
      <c r="A33" s="134"/>
      <c r="B33" s="132"/>
      <c r="C33" s="19" t="s">
        <v>18</v>
      </c>
      <c r="D33" s="19"/>
      <c r="E33" s="19"/>
      <c r="F33" s="19" t="s">
        <v>39</v>
      </c>
      <c r="G33" s="19" t="s">
        <v>31</v>
      </c>
      <c r="H33" s="19" t="s">
        <v>40</v>
      </c>
      <c r="I33" s="22" t="s">
        <v>41</v>
      </c>
    </row>
    <row r="34" spans="1:9" ht="14.25">
      <c r="A34" s="134"/>
      <c r="B34" s="132" t="s">
        <v>28</v>
      </c>
      <c r="C34" s="4" t="s">
        <v>17</v>
      </c>
      <c r="D34" s="5"/>
      <c r="E34" s="5"/>
      <c r="F34" s="5">
        <v>1</v>
      </c>
      <c r="G34" s="5">
        <v>3</v>
      </c>
      <c r="H34" s="5">
        <v>34</v>
      </c>
      <c r="I34" s="6">
        <v>49</v>
      </c>
    </row>
    <row r="35" spans="1:9" ht="14.25">
      <c r="A35" s="134"/>
      <c r="B35" s="132"/>
      <c r="C35" s="4" t="s">
        <v>18</v>
      </c>
      <c r="D35" s="4"/>
      <c r="E35" s="4" t="s">
        <v>0</v>
      </c>
      <c r="F35" s="4" t="s">
        <v>39</v>
      </c>
      <c r="G35" s="4" t="s">
        <v>19</v>
      </c>
      <c r="H35" s="4" t="s">
        <v>42</v>
      </c>
      <c r="I35" s="7" t="s">
        <v>43</v>
      </c>
    </row>
    <row r="36" spans="1:9" ht="14.25">
      <c r="A36" s="134"/>
      <c r="B36" s="132" t="s">
        <v>29</v>
      </c>
      <c r="C36" s="19" t="s">
        <v>17</v>
      </c>
      <c r="D36" s="20"/>
      <c r="E36" s="20"/>
      <c r="F36" s="20">
        <v>1</v>
      </c>
      <c r="G36" s="20">
        <v>3</v>
      </c>
      <c r="H36" s="20">
        <v>23</v>
      </c>
      <c r="I36" s="21">
        <v>33</v>
      </c>
    </row>
    <row r="37" spans="1:9" ht="14.25">
      <c r="A37" s="134"/>
      <c r="B37" s="132"/>
      <c r="C37" s="19" t="s">
        <v>18</v>
      </c>
      <c r="D37" s="19"/>
      <c r="E37" s="19" t="s">
        <v>0</v>
      </c>
      <c r="F37" s="19" t="s">
        <v>39</v>
      </c>
      <c r="G37" s="19" t="s">
        <v>19</v>
      </c>
      <c r="H37" s="19" t="s">
        <v>44</v>
      </c>
      <c r="I37" s="22" t="s">
        <v>45</v>
      </c>
    </row>
    <row r="38" spans="1:9" ht="14.25">
      <c r="A38" s="134" t="s">
        <v>3</v>
      </c>
      <c r="B38" s="132" t="s">
        <v>16</v>
      </c>
      <c r="C38" s="4" t="s">
        <v>17</v>
      </c>
      <c r="D38" s="5"/>
      <c r="E38" s="5"/>
      <c r="F38" s="5">
        <v>4</v>
      </c>
      <c r="G38" s="5">
        <v>28</v>
      </c>
      <c r="H38" s="5">
        <v>185</v>
      </c>
      <c r="I38" s="6">
        <v>277</v>
      </c>
    </row>
    <row r="39" spans="1:9" ht="14.25">
      <c r="A39" s="134"/>
      <c r="B39" s="132"/>
      <c r="C39" s="4" t="s">
        <v>18</v>
      </c>
      <c r="D39" s="4"/>
      <c r="E39" s="4"/>
      <c r="F39" s="4" t="s">
        <v>46</v>
      </c>
      <c r="G39" s="4" t="s">
        <v>32</v>
      </c>
      <c r="H39" s="4" t="s">
        <v>41</v>
      </c>
      <c r="I39" s="7" t="s">
        <v>47</v>
      </c>
    </row>
    <row r="40" spans="1:9" ht="14.25">
      <c r="A40" s="134"/>
      <c r="B40" s="132" t="s">
        <v>25</v>
      </c>
      <c r="C40" s="19" t="s">
        <v>17</v>
      </c>
      <c r="D40" s="20"/>
      <c r="E40" s="20"/>
      <c r="F40" s="20">
        <v>3</v>
      </c>
      <c r="G40" s="20">
        <v>18</v>
      </c>
      <c r="H40" s="20">
        <v>123</v>
      </c>
      <c r="I40" s="21">
        <v>186</v>
      </c>
    </row>
    <row r="41" spans="1:9" ht="14.25">
      <c r="A41" s="134"/>
      <c r="B41" s="132"/>
      <c r="C41" s="19" t="s">
        <v>18</v>
      </c>
      <c r="D41" s="19"/>
      <c r="E41" s="19"/>
      <c r="F41" s="19" t="s">
        <v>46</v>
      </c>
      <c r="G41" s="19" t="s">
        <v>32</v>
      </c>
      <c r="H41" s="19" t="s">
        <v>41</v>
      </c>
      <c r="I41" s="22" t="s">
        <v>47</v>
      </c>
    </row>
    <row r="42" spans="1:9" ht="14.25">
      <c r="A42" s="134"/>
      <c r="B42" s="132" t="s">
        <v>26</v>
      </c>
      <c r="C42" s="4" t="s">
        <v>17</v>
      </c>
      <c r="D42" s="5"/>
      <c r="E42" s="5"/>
      <c r="F42" s="5">
        <v>2</v>
      </c>
      <c r="G42" s="5">
        <v>13</v>
      </c>
      <c r="H42" s="5">
        <v>92</v>
      </c>
      <c r="I42" s="6">
        <v>140</v>
      </c>
    </row>
    <row r="43" spans="1:9" ht="14.25">
      <c r="A43" s="134"/>
      <c r="B43" s="132"/>
      <c r="C43" s="4" t="s">
        <v>18</v>
      </c>
      <c r="D43" s="4"/>
      <c r="E43" s="4"/>
      <c r="F43" s="4" t="s">
        <v>46</v>
      </c>
      <c r="G43" s="4" t="s">
        <v>32</v>
      </c>
      <c r="H43" s="4" t="s">
        <v>41</v>
      </c>
      <c r="I43" s="7" t="s">
        <v>47</v>
      </c>
    </row>
    <row r="44" spans="1:9" ht="14.25">
      <c r="A44" s="134"/>
      <c r="B44" s="132" t="s">
        <v>27</v>
      </c>
      <c r="C44" s="19" t="s">
        <v>17</v>
      </c>
      <c r="D44" s="20"/>
      <c r="E44" s="20"/>
      <c r="F44" s="20">
        <v>1</v>
      </c>
      <c r="G44" s="20">
        <v>6</v>
      </c>
      <c r="H44" s="20">
        <v>65</v>
      </c>
      <c r="I44" s="21">
        <v>92</v>
      </c>
    </row>
    <row r="45" spans="1:9" ht="14.25">
      <c r="A45" s="134"/>
      <c r="B45" s="132"/>
      <c r="C45" s="19" t="s">
        <v>18</v>
      </c>
      <c r="D45" s="19"/>
      <c r="E45" s="19"/>
      <c r="F45" s="19" t="s">
        <v>46</v>
      </c>
      <c r="G45" s="19" t="s">
        <v>31</v>
      </c>
      <c r="H45" s="19" t="s">
        <v>48</v>
      </c>
      <c r="I45" s="22" t="s">
        <v>38</v>
      </c>
    </row>
    <row r="46" spans="1:9" ht="14.25">
      <c r="A46" s="134"/>
      <c r="B46" s="132" t="s">
        <v>28</v>
      </c>
      <c r="C46" s="4" t="s">
        <v>17</v>
      </c>
      <c r="D46" s="5"/>
      <c r="E46" s="5"/>
      <c r="F46" s="5">
        <v>1</v>
      </c>
      <c r="G46" s="5">
        <v>4</v>
      </c>
      <c r="H46" s="5">
        <v>46</v>
      </c>
      <c r="I46" s="6">
        <v>61</v>
      </c>
    </row>
    <row r="47" spans="1:9" ht="14.25">
      <c r="A47" s="134"/>
      <c r="B47" s="132"/>
      <c r="C47" s="4" t="s">
        <v>18</v>
      </c>
      <c r="D47" s="4"/>
      <c r="E47" s="4" t="s">
        <v>0</v>
      </c>
      <c r="F47" s="4" t="s">
        <v>46</v>
      </c>
      <c r="G47" s="4" t="s">
        <v>31</v>
      </c>
      <c r="H47" s="4" t="s">
        <v>49</v>
      </c>
      <c r="I47" s="7" t="s">
        <v>41</v>
      </c>
    </row>
    <row r="48" spans="1:9" ht="14.25">
      <c r="A48" s="134"/>
      <c r="B48" s="132" t="s">
        <v>29</v>
      </c>
      <c r="C48" s="19" t="s">
        <v>17</v>
      </c>
      <c r="D48" s="20"/>
      <c r="E48" s="20"/>
      <c r="F48" s="20">
        <v>1</v>
      </c>
      <c r="G48" s="20">
        <v>3</v>
      </c>
      <c r="H48" s="20">
        <v>33</v>
      </c>
      <c r="I48" s="21">
        <v>40</v>
      </c>
    </row>
    <row r="49" spans="1:9" ht="14.25">
      <c r="A49" s="135"/>
      <c r="B49" s="136"/>
      <c r="C49" s="23" t="s">
        <v>18</v>
      </c>
      <c r="D49" s="23"/>
      <c r="E49" s="23" t="s">
        <v>0</v>
      </c>
      <c r="F49" s="23" t="s">
        <v>46</v>
      </c>
      <c r="G49" s="23" t="s">
        <v>31</v>
      </c>
      <c r="H49" s="23" t="s">
        <v>45</v>
      </c>
      <c r="I49" s="24" t="s">
        <v>49</v>
      </c>
    </row>
  </sheetData>
  <customSheetViews>
    <customSheetView guid="{6A36C8D1-2114-461C-B3A7-C3A29E19DBDA}">
      <selection activeCell="B40" sqref="B40:B41"/>
      <pageMargins left="0.75" right="0.75" top="1" bottom="1" header="0.5" footer="0.5"/>
      <headerFooter alignWithMargins="0"/>
    </customSheetView>
  </customSheetViews>
  <mergeCells count="28">
    <mergeCell ref="A38:A49"/>
    <mergeCell ref="B38:B39"/>
    <mergeCell ref="B40:B41"/>
    <mergeCell ref="B42:B43"/>
    <mergeCell ref="B44:B45"/>
    <mergeCell ref="B46:B47"/>
    <mergeCell ref="B48:B49"/>
    <mergeCell ref="A26:A37"/>
    <mergeCell ref="B26:B27"/>
    <mergeCell ref="B28:B29"/>
    <mergeCell ref="B30:B31"/>
    <mergeCell ref="B32:B33"/>
    <mergeCell ref="B34:B35"/>
    <mergeCell ref="B36:B37"/>
    <mergeCell ref="A14:A25"/>
    <mergeCell ref="B14:B15"/>
    <mergeCell ref="B16:B17"/>
    <mergeCell ref="B18:B19"/>
    <mergeCell ref="B20:B21"/>
    <mergeCell ref="B22:B23"/>
    <mergeCell ref="B24:B25"/>
    <mergeCell ref="A2:A13"/>
    <mergeCell ref="B2:B3"/>
    <mergeCell ref="B4:B5"/>
    <mergeCell ref="B6:B7"/>
    <mergeCell ref="B8:B9"/>
    <mergeCell ref="B10:B11"/>
    <mergeCell ref="B12:B1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Plate Oligo Order Form</vt:lpstr>
      <vt:lpstr>Guaranteed Yield</vt:lpstr>
      <vt:lpstr>'Plate Oligo Order Form'!Print_Area</vt:lpstr>
    </vt:vector>
  </TitlesOfParts>
  <Company>(주)바이오니아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류경하</dc:creator>
  <cp:lastModifiedBy>Owner</cp:lastModifiedBy>
  <cp:lastPrinted>2012-09-22T17:07:26Z</cp:lastPrinted>
  <dcterms:created xsi:type="dcterms:W3CDTF">2002-12-03T06:33:59Z</dcterms:created>
  <dcterms:modified xsi:type="dcterms:W3CDTF">2013-03-21T01:27:15Z</dcterms:modified>
</cp:coreProperties>
</file>